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070" tabRatio="887" firstSheet="7" activeTab="8"/>
  </bookViews>
  <sheets>
    <sheet name="收支预算总表01" sheetId="1" r:id="rId1"/>
    <sheet name="收入预算总表02" sheetId="2" r:id="rId2"/>
    <sheet name="支出预算总表03" sheetId="3" r:id="rId3"/>
    <sheet name="经济分类表（财拨单位）04" sheetId="4" r:id="rId4"/>
    <sheet name="基本工资福利表05" sheetId="5" r:id="rId5"/>
    <sheet name="商品和服务支出表05的复制" sheetId="6" r:id="rId6"/>
    <sheet name="对个人和家庭的补助表07" sheetId="7" r:id="rId7"/>
    <sheet name="支出预算分功能科目汇总表08" sheetId="8" r:id="rId8"/>
    <sheet name="支出预算分经济科目汇总表09" sheetId="9" r:id="rId9"/>
    <sheet name="基本支出预算明细表10" sheetId="10" r:id="rId10"/>
    <sheet name="项目支出预算表11" sheetId="11" r:id="rId11"/>
    <sheet name="项目支出预算明细表12" sheetId="12" r:id="rId12"/>
  </sheets>
  <definedNames>
    <definedName name="_xlnm.Print_Area" localSheetId="0">'收支预算总表01'!$A$1:$O$7</definedName>
    <definedName name="_xlnm.Print_Area">#N/A</definedName>
    <definedName name="_xlnm.Print_Titles" localSheetId="0">'收支预算总表01'!$1:$6</definedName>
    <definedName name="_xlnm.Print_Titles">#N/A</definedName>
    <definedName name="_xlnm.Print_Area" localSheetId="2">'支出预算总表03'!$A$1:$T$15</definedName>
    <definedName name="_xlnm.Print_Titles" localSheetId="2">'支出预算总表03'!$1:$6</definedName>
    <definedName name="_xlnm.Print_Area" localSheetId="4">'基本工资福利表05'!$A$1:$X$10</definedName>
    <definedName name="_xlnm.Print_Titles" localSheetId="4">'基本工资福利表05'!$1:$6</definedName>
    <definedName name="_xlnm.Print_Area" localSheetId="5">'商品和服务支出表05的复制'!$A$1:$AD$9</definedName>
    <definedName name="_xlnm.Print_Titles" localSheetId="5">'商品和服务支出表05的复制'!$1:$5</definedName>
    <definedName name="_xlnm.Print_Area" localSheetId="1">'收入预算总表02'!$A$1:$O$9</definedName>
    <definedName name="_xlnm.Print_Titles" localSheetId="1">'收入预算总表02'!$1:$6</definedName>
    <definedName name="_xlnm.Print_Area" localSheetId="3">'经济分类表（财拨单位）04'!$A$1:$O$15</definedName>
    <definedName name="_xlnm.Print_Titles" localSheetId="3">'经济分类表（财拨单位）04'!$1:$6</definedName>
    <definedName name="_xlnm.Print_Area" localSheetId="6">'对个人和家庭的补助表07'!$A$1:$O$9</definedName>
    <definedName name="_xlnm.Print_Titles" localSheetId="6">'对个人和家庭的补助表07'!$1:$6</definedName>
    <definedName name="_xlnm.Print_Area" localSheetId="7">'支出预算分功能科目汇总表08'!$A$1:$O$11</definedName>
    <definedName name="_xlnm.Print_Titles" localSheetId="7">'支出预算分功能科目汇总表08'!$1:$6</definedName>
    <definedName name="_xlnm.Print_Area" localSheetId="8">'支出预算分经济科目汇总表09'!$A$1:$O$33</definedName>
    <definedName name="_xlnm.Print_Titles" localSheetId="8">'支出预算分经济科目汇总表09'!$1:$6</definedName>
    <definedName name="_xlnm.Print_Area" localSheetId="9">'基本支出预算明细表10'!$A$1:$O$40</definedName>
    <definedName name="_xlnm.Print_Titles" localSheetId="9">'基本支出预算明细表10'!$1:$6</definedName>
    <definedName name="_xlnm.Print_Area" localSheetId="10">'项目支出预算表11'!$A$1:$O$10</definedName>
    <definedName name="_xlnm.Print_Titles" localSheetId="10">'项目支出预算表11'!$1:$6</definedName>
    <definedName name="_xlnm.Print_Area" localSheetId="11">'项目支出预算明细表12'!$A$1:$O$28</definedName>
    <definedName name="_xlnm.Print_Titles" localSheetId="11">'项目支出预算明细表12'!$1:$6</definedName>
  </definedNames>
  <calcPr fullCalcOnLoad="1"/>
</workbook>
</file>

<file path=xl/sharedStrings.xml><?xml version="1.0" encoding="utf-8"?>
<sst xmlns="http://schemas.openxmlformats.org/spreadsheetml/2006/main" count="736" uniqueCount="236">
  <si>
    <t>预算01表</t>
  </si>
  <si>
    <t>2020  年   收  支  预  算  总  表</t>
  </si>
  <si>
    <t>单位名称：中国共产党繁峙县委员会党校</t>
  </si>
  <si>
    <t>单位：元</t>
  </si>
  <si>
    <t>收                    入</t>
  </si>
  <si>
    <t>支                        出</t>
  </si>
  <si>
    <t>项                    目</t>
  </si>
  <si>
    <t>2020年预算</t>
  </si>
  <si>
    <t>项             目</t>
  </si>
  <si>
    <t>一、公共财政预算资金</t>
  </si>
  <si>
    <t>一、基本支出</t>
  </si>
  <si>
    <t xml:space="preserve">    财政拨款</t>
  </si>
  <si>
    <t xml:space="preserve">    工资福利支出</t>
  </si>
  <si>
    <t xml:space="preserve">    纳入预算管理的行政性收费安排的拨款</t>
  </si>
  <si>
    <t xml:space="preserve">    商品和服务支出</t>
  </si>
  <si>
    <t xml:space="preserve">    专项收入安排的拨款</t>
  </si>
  <si>
    <t xml:space="preserve">    对个人和家庭的补助支出</t>
  </si>
  <si>
    <t xml:space="preserve">    罚没收入安排的拨款</t>
  </si>
  <si>
    <t>二、项目支出</t>
  </si>
  <si>
    <t xml:space="preserve">    工资福利支出（项目）</t>
  </si>
  <si>
    <t>二、纳入专户管理事业资金</t>
  </si>
  <si>
    <t xml:space="preserve">    商品和服务支出（项目）</t>
  </si>
  <si>
    <t xml:space="preserve">    当年纳入专户管理事业资金</t>
  </si>
  <si>
    <t xml:space="preserve">    对个人和家庭的补助（项目）  </t>
  </si>
  <si>
    <t xml:space="preserve">    上年结转纳入专户管理事业资金</t>
  </si>
  <si>
    <t xml:space="preserve">    债务利息和费用支出</t>
  </si>
  <si>
    <t xml:space="preserve">    资本性支出（基本建设）</t>
  </si>
  <si>
    <t>三、纳入预算管理的政府性基金安排的拨款</t>
  </si>
  <si>
    <t xml:space="preserve">    资本性支出</t>
  </si>
  <si>
    <t xml:space="preserve">    对企业补助（基本建设）</t>
  </si>
  <si>
    <t>四、其他收入</t>
  </si>
  <si>
    <t xml:space="preserve">    对企业补助</t>
  </si>
  <si>
    <t xml:space="preserve">    对社会保障基金补助</t>
  </si>
  <si>
    <t xml:space="preserve">    其他支出</t>
  </si>
  <si>
    <t>本  年  收  入  合  计</t>
  </si>
  <si>
    <t>本  年  支  出  合  计</t>
  </si>
  <si>
    <t>预算02表</t>
  </si>
  <si>
    <t>2020  年  收  入  预  算  总  表</t>
  </si>
  <si>
    <t>2020-05-29</t>
  </si>
  <si>
    <t>单位代码</t>
  </si>
  <si>
    <t>单位名称</t>
  </si>
  <si>
    <t>总计</t>
  </si>
  <si>
    <t>公共财政预算资金</t>
  </si>
  <si>
    <t>专户管理事业资金</t>
  </si>
  <si>
    <t>纳入预算管理的政府基金</t>
  </si>
  <si>
    <t>其他支出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</si>
  <si>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</si>
  <si>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</si>
  <si>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</si>
  <si>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</si>
  <si>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</si>
  <si>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</si>
  <si>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</si>
  <si>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</si>
  <si>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</si>
  <si>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 xml:space="preserve">  033001</t>
  </si>
  <si>
    <t xml:space="preserve">  中国共产党繁峙县委员会党校</t>
  </si>
  <si>
    <t>预算03表</t>
  </si>
  <si>
    <t>2020   年  支  出  预  算  总  表</t>
  </si>
  <si>
    <t>功能科目编码</t>
  </si>
  <si>
    <t>(功能科目）单位名称</t>
  </si>
  <si>
    <t>总   计</t>
  </si>
  <si>
    <t>基本支出</t>
  </si>
  <si>
    <t>项目支出</t>
  </si>
  <si>
    <t>类</t>
  </si>
  <si>
    <t>款</t>
  </si>
  <si>
    <t>项</t>
  </si>
  <si>
    <t>基本支出（小计）</t>
  </si>
  <si>
    <t>工资福利支出</t>
  </si>
  <si>
    <t>商品和服务支出</t>
  </si>
  <si>
    <t>对个人和家庭的补助</t>
  </si>
  <si>
    <t>项目支出（小计）</t>
  </si>
  <si>
    <t>预算项目支出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</si>
  <si>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</si>
  <si>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</si>
  <si>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</si>
  <si>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</si>
  <si>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</si>
  <si>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</si>
  <si>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033001</t>
  </si>
  <si>
    <t>中国共产党繁峙县委员会党校</t>
  </si>
  <si>
    <t>205</t>
  </si>
  <si>
    <t xml:space="preserve">  教育支出</t>
  </si>
  <si>
    <t>08</t>
  </si>
  <si>
    <t xml:space="preserve">    进修及培训</t>
  </si>
  <si>
    <t xml:space="preserve">  205</t>
  </si>
  <si>
    <t xml:space="preserve">  08</t>
  </si>
  <si>
    <t>01</t>
  </si>
  <si>
    <t xml:space="preserve">      教师进修</t>
  </si>
  <si>
    <t>02</t>
  </si>
  <si>
    <t xml:space="preserve">      干部教育</t>
  </si>
  <si>
    <t>221</t>
  </si>
  <si>
    <t xml:space="preserve">  住房保障支出</t>
  </si>
  <si>
    <t xml:space="preserve">    住房改革支出</t>
  </si>
  <si>
    <t xml:space="preserve">  221</t>
  </si>
  <si>
    <t xml:space="preserve">  02</t>
  </si>
  <si>
    <t xml:space="preserve">      住房公积金</t>
  </si>
  <si>
    <t>表三</t>
  </si>
  <si>
    <t>2020年支出预算功能经济分类总表（财政拨款）</t>
  </si>
  <si>
    <t>功能科目类</t>
  </si>
  <si>
    <t>功能科目款</t>
  </si>
  <si>
    <t>功能科目项</t>
  </si>
  <si>
    <t>功能科目（单位名称）</t>
  </si>
  <si>
    <t>对企业补助(基本建设)</t>
  </si>
  <si>
    <t>备注</t>
  </si>
  <si>
    <t>预算10表</t>
  </si>
  <si>
    <t>2020年基本支出工资福利支出预算表</t>
  </si>
  <si>
    <t>总  计</t>
  </si>
  <si>
    <t>基本工资</t>
  </si>
  <si>
    <t>津贴补贴</t>
  </si>
  <si>
    <t>奖金</t>
  </si>
  <si>
    <t>医疗保险</t>
  </si>
  <si>
    <t>失业保险</t>
  </si>
  <si>
    <t>工伤保险</t>
  </si>
  <si>
    <t>生育保险</t>
  </si>
  <si>
    <t>绩效工资</t>
  </si>
  <si>
    <t>机关事业单位养老保险缴费</t>
  </si>
  <si>
    <t>职业年金缴费</t>
  </si>
  <si>
    <t>职工基本医疗保险缴费</t>
  </si>
  <si>
    <t>公务员医疗补助缴费</t>
  </si>
  <si>
    <t>住房公积金</t>
  </si>
  <si>
    <t>采暖补贴</t>
  </si>
  <si>
    <t>其他工资福利支出</t>
  </si>
  <si>
    <t xml:space="preserve">  干部教育</t>
  </si>
  <si>
    <t xml:space="preserve">  住房公积金</t>
  </si>
  <si>
    <t>2020年基本支出商品和服务支出预算总表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</si>
  <si>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</si>
  <si>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</si>
  <si>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</si>
  <si>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</si>
  <si>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</si>
  <si>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</si>
  <si>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</si>
  <si>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</si>
  <si>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</si>
  <si>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</si>
  <si>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</si>
  <si>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</si>
  <si>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</si>
  <si>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</si>
  <si>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</si>
  <si>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</si>
  <si>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</si>
  <si>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</si>
  <si>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装备购置费</t>
  </si>
  <si>
    <t>被装购置费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</si>
  <si>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</si>
  <si>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</si>
  <si>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</si>
  <si>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</si>
  <si>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</si>
  <si>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</si>
  <si>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</si>
  <si>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其他商品和服务和支出</t>
  </si>
  <si>
    <t xml:space="preserve">  教师进修</t>
  </si>
  <si>
    <t>预算14表</t>
  </si>
  <si>
    <t>2020年基本支出对个人和家庭的补助支出预算表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</si>
  <si>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</si>
  <si>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</si>
  <si>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</si>
  <si>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</si>
  <si>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</si>
  <si>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</si>
  <si>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</si>
  <si>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</si>
  <si>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</si>
  <si>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</si>
  <si>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预算19表</t>
  </si>
  <si>
    <t>2020年支出预算分科目汇总表</t>
  </si>
  <si>
    <t>纳入财政专户管理事业资金</t>
  </si>
  <si>
    <t>纳入预算管理的行政性收费安排 的拨款</t>
  </si>
  <si>
    <t>上年结转纳入专户管理事业资金</t>
  </si>
  <si>
    <t xml:space="preserve">  </t>
  </si>
  <si>
    <t>预算20表</t>
  </si>
  <si>
    <t>2020年支出预算分经济科目汇总表(财政拨款)</t>
  </si>
  <si>
    <t>经济科目（单位名称）</t>
  </si>
  <si>
    <t>纳入专户管理事业资金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</si>
  <si>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</si>
  <si>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</si>
  <si>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</si>
  <si>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</si>
  <si>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</si>
  <si>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</si>
  <si>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t xml:space="preserve">    职工基本医疗保险缴费</t>
  </si>
  <si>
    <t xml:space="preserve">    其他社会保障缴费</t>
  </si>
  <si>
    <t xml:space="preserve">    住房公积金</t>
  </si>
  <si>
    <t xml:space="preserve">    其他工资福利支出</t>
  </si>
  <si>
    <t xml:space="preserve">  商品和服务支出</t>
  </si>
  <si>
    <t xml:space="preserve">    办公费</t>
  </si>
  <si>
    <t xml:space="preserve">    维修（护）费</t>
  </si>
  <si>
    <t xml:space="preserve">    培训费</t>
  </si>
  <si>
    <t xml:space="preserve">    工会经费</t>
  </si>
  <si>
    <t xml:space="preserve">    福利费</t>
  </si>
  <si>
    <t xml:space="preserve">    其他交通费用</t>
  </si>
  <si>
    <t xml:space="preserve">  对个人和家庭的补助</t>
  </si>
  <si>
    <t xml:space="preserve">    退休费</t>
  </si>
  <si>
    <t xml:space="preserve">    生活补助</t>
  </si>
  <si>
    <t xml:space="preserve">  资本性支出（基本建设)</t>
  </si>
  <si>
    <t xml:space="preserve">    基础设施建设</t>
  </si>
  <si>
    <t>预算21表</t>
  </si>
  <si>
    <t>2020年支出预算明细表</t>
  </si>
  <si>
    <t>date</t>
  </si>
  <si>
    <t>当年纳专户管理事业资金</t>
  </si>
  <si>
    <t xml:space="preserve">  基本工资</t>
  </si>
  <si>
    <t xml:space="preserve">    干部教育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</si>
  <si>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</si>
  <si>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</si>
  <si>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</si>
  <si>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</si>
  <si>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</si>
  <si>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</si>
  <si>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  </t>
  </si>
  <si>
    <t xml:space="preserve">  其他工资福利支出</t>
  </si>
  <si>
    <t xml:space="preserve">  一般商品和服务支出</t>
  </si>
  <si>
    <t xml:space="preserve">    教师进修</t>
  </si>
  <si>
    <t xml:space="preserve">  其他交通费用</t>
  </si>
  <si>
    <t xml:space="preserve">  退休费</t>
  </si>
  <si>
    <t xml:space="preserve">  生活补助</t>
  </si>
  <si>
    <t>公用财政预算资金</t>
  </si>
  <si>
    <t xml:space="preserve">  预算项目支出</t>
  </si>
  <si>
    <t>预算22表</t>
  </si>
  <si>
    <t>2020年项目支出预算明细表</t>
  </si>
  <si>
    <t>项目名称</t>
  </si>
  <si>
    <t>是否政府采购</t>
  </si>
  <si>
    <t>财政拨款</t>
  </si>
  <si>
    <t>否</t>
  </si>
  <si>
    <t>工伤保险、失业保险、大病统筹</t>
  </si>
  <si>
    <t>机关事业单位基本养老保险缴费</t>
  </si>
  <si>
    <t>农村两委主干培训费</t>
  </si>
  <si>
    <t>一般商品和服务支出</t>
  </si>
  <si>
    <t>公会经贯</t>
  </si>
  <si>
    <t>人头公务费</t>
  </si>
  <si>
    <t>办公楼水暖电维修贯</t>
  </si>
  <si>
    <t>公务交通补贴</t>
  </si>
  <si>
    <t>遗属补助</t>
  </si>
  <si>
    <t>党校建设资金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</si>
</sst>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#,##0.00_);[Red]\(#,##0.00\)"/>
    <numFmt numFmtId="178" formatCode="00"/>
    <numFmt numFmtId="179" formatCode="#,##0_);[Red]\(#,##0\)"/>
    <numFmt numFmtId="180" formatCode="* #,##0.00;* \-#,##0.00;* &quot;&quot;??;@"/>
  </numFmts>
  <fonts count="47">
    <font>
      <sz val="9"/>
      <name val="宋体"/>
      <family val="0"/>
    </font>
    <font>
      <sz val="10"/>
      <name val="宋体"/>
      <family val="0"/>
    </font>
    <font>
      <sz val="18"/>
      <name val="黑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0" fontId="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176" fontId="1" fillId="0" borderId="0" xfId="0" applyNumberFormat="1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176" fontId="1" fillId="33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177" fontId="1" fillId="34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7" fontId="1" fillId="34" borderId="12" xfId="0" applyNumberFormat="1" applyFont="1" applyFill="1" applyBorder="1" applyAlignment="1" applyProtection="1">
      <alignment horizontal="center" vertical="center" wrapText="1"/>
      <protection/>
    </xf>
    <xf numFmtId="176" fontId="1" fillId="0" borderId="15" xfId="0" applyNumberFormat="1" applyFont="1" applyFill="1" applyBorder="1" applyAlignment="1">
      <alignment horizontal="center" vertical="center" wrapText="1"/>
    </xf>
    <xf numFmtId="178" fontId="1" fillId="0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9" fontId="1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0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177" fontId="1" fillId="0" borderId="0" xfId="0" applyNumberFormat="1" applyFont="1" applyFill="1" applyAlignment="1" applyProtection="1">
      <alignment horizontal="center" vertical="center" wrapText="1"/>
      <protection/>
    </xf>
    <xf numFmtId="178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7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176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" fontId="1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wrapText="1"/>
      <protection/>
    </xf>
    <xf numFmtId="4" fontId="1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4" fontId="1" fillId="0" borderId="0" xfId="0" applyNumberFormat="1" applyFont="1" applyFill="1" applyAlignment="1" applyProtection="1">
      <alignment vertical="center" wrapText="1"/>
      <protection/>
    </xf>
    <xf numFmtId="4" fontId="2" fillId="0" borderId="0" xfId="0" applyNumberFormat="1" applyFont="1" applyFill="1" applyAlignment="1" applyProtection="1">
      <alignment horizontal="centerContinuous" vertical="center"/>
      <protection/>
    </xf>
    <xf numFmtId="4" fontId="1" fillId="0" borderId="0" xfId="0" applyNumberFormat="1" applyFont="1" applyFill="1" applyAlignment="1" applyProtection="1">
      <alignment horizontal="center" vertical="center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Alignment="1">
      <alignment horizontal="left" vertical="center" wrapText="1"/>
    </xf>
    <xf numFmtId="0" fontId="1" fillId="34" borderId="0" xfId="0" applyNumberFormat="1" applyFont="1" applyFill="1" applyAlignment="1" applyProtection="1">
      <alignment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 applyProtection="1">
      <alignment horizontal="right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vertical="center" wrapText="1"/>
    </xf>
    <xf numFmtId="178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vertical="center" wrapText="1"/>
    </xf>
    <xf numFmtId="178" fontId="1" fillId="0" borderId="0" xfId="0" applyNumberFormat="1" applyFont="1" applyFill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177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177" fontId="1" fillId="0" borderId="0" xfId="0" applyNumberFormat="1" applyFont="1" applyAlignment="1">
      <alignment vertical="center"/>
    </xf>
    <xf numFmtId="177" fontId="1" fillId="0" borderId="17" xfId="0" applyNumberFormat="1" applyFont="1" applyBorder="1" applyAlignment="1">
      <alignment horizontal="right" vertical="center"/>
    </xf>
    <xf numFmtId="0" fontId="1" fillId="0" borderId="0" xfId="0" applyFont="1" applyFill="1" applyAlignment="1">
      <alignment horizontal="left" vertical="center" wrapText="1"/>
    </xf>
    <xf numFmtId="178" fontId="1" fillId="0" borderId="0" xfId="0" applyNumberFormat="1" applyFont="1" applyFill="1" applyAlignment="1" applyProtection="1">
      <alignment horizontal="centerContinuous" vertical="center"/>
      <protection/>
    </xf>
    <xf numFmtId="176" fontId="1" fillId="0" borderId="17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34" borderId="15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Alignment="1" applyProtection="1">
      <alignment/>
      <protection/>
    </xf>
    <xf numFmtId="179" fontId="1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1" fillId="0" borderId="0" xfId="0" applyNumberFormat="1" applyFont="1" applyAlignment="1">
      <alignment horizontal="right" vertical="center"/>
    </xf>
    <xf numFmtId="0" fontId="1" fillId="34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180" fontId="1" fillId="0" borderId="17" xfId="0" applyNumberFormat="1" applyFont="1" applyFill="1" applyBorder="1" applyAlignment="1">
      <alignment horizontal="center" vertical="center" wrapText="1"/>
    </xf>
    <xf numFmtId="177" fontId="1" fillId="0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177" fontId="1" fillId="0" borderId="15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177" fontId="1" fillId="0" borderId="14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179" fontId="1" fillId="0" borderId="16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right" vertical="center"/>
    </xf>
    <xf numFmtId="177" fontId="1" fillId="0" borderId="17" xfId="0" applyNumberFormat="1" applyFont="1" applyFill="1" applyBorder="1" applyAlignment="1" applyProtection="1">
      <alignment horizontal="right" vertical="center"/>
      <protection/>
    </xf>
    <xf numFmtId="177" fontId="1" fillId="0" borderId="11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 applyProtection="1">
      <alignment horizontal="center" vertical="center" wrapText="1"/>
      <protection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/>
      <protection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49" fontId="0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177" fontId="1" fillId="0" borderId="17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177" fontId="1" fillId="0" borderId="12" xfId="0" applyNumberFormat="1" applyFont="1" applyBorder="1" applyAlignment="1">
      <alignment horizontal="centerContinuous" vertical="center"/>
    </xf>
    <xf numFmtId="177" fontId="1" fillId="0" borderId="12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77" fontId="1" fillId="0" borderId="10" xfId="0" applyNumberFormat="1" applyFont="1" applyBorder="1" applyAlignment="1">
      <alignment horizontal="centerContinuous" vertical="center"/>
    </xf>
    <xf numFmtId="177" fontId="1" fillId="0" borderId="10" xfId="0" applyNumberFormat="1" applyFont="1" applyFill="1" applyBorder="1" applyAlignment="1" applyProtection="1">
      <alignment horizontal="centerContinuous" vertical="center"/>
      <protection/>
    </xf>
    <xf numFmtId="177" fontId="1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177" fontId="1" fillId="0" borderId="14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7" fontId="1" fillId="0" borderId="11" xfId="0" applyNumberFormat="1" applyFont="1" applyFill="1" applyBorder="1" applyAlignment="1" applyProtection="1">
      <alignment horizontal="centerContinuous" vertical="center"/>
      <protection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177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7" fontId="1" fillId="0" borderId="0" xfId="0" applyNumberFormat="1" applyFont="1" applyFill="1" applyAlignment="1" applyProtection="1">
      <alignment vertical="center" wrapText="1"/>
      <protection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" fontId="2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showGridLines="0" showZeros="0" workbookViewId="0" topLeftCell="A1">
      <selection activeCell="A1" sqref="A1"/>
    </sheetView>
  </sheetViews>
  <sheetFormatPr defaultColWidth="9.16015625" defaultRowHeight="27" customHeight="1"/>
  <cols>
    <col min="1" max="1" width="51" style="0" customWidth="1"/>
    <col min="2" max="2" width="31.16015625" style="0" customWidth="1"/>
    <col min="3" max="3" width="42.83203125" style="0" customWidth="1"/>
    <col min="4" max="4" width="30.66015625" style="0" customWidth="1"/>
    <col min="5" max="164" width="9" style="0" customWidth="1"/>
  </cols>
  <sheetData>
    <row r="1" spans="1:256" s="188" customFormat="1" ht="27" customHeight="1">
      <c r="A1" s="115"/>
      <c r="B1" s="190"/>
      <c r="C1" s="190"/>
      <c r="D1" s="190" t="s">
        <v>0</v>
      </c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203"/>
      <c r="FJ1" s="203"/>
      <c r="FK1" s="203"/>
      <c r="FL1" s="203"/>
      <c r="FM1" s="203"/>
      <c r="FN1" s="203"/>
      <c r="FO1" s="203"/>
      <c r="FP1" s="203"/>
      <c r="FQ1" s="203"/>
      <c r="FR1" s="203"/>
      <c r="FS1" s="203"/>
      <c r="FT1" s="203"/>
      <c r="FU1" s="203"/>
      <c r="FV1" s="203"/>
      <c r="FW1" s="203"/>
      <c r="FX1" s="203"/>
      <c r="FY1" s="203"/>
      <c r="FZ1" s="203"/>
      <c r="GA1" s="203"/>
      <c r="GB1" s="203"/>
      <c r="GC1" s="203"/>
      <c r="GD1" s="203"/>
      <c r="GE1" s="203"/>
      <c r="GF1" s="203"/>
      <c r="GG1" s="203"/>
      <c r="GH1" s="203"/>
      <c r="GI1" s="203"/>
      <c r="GJ1" s="203"/>
      <c r="GK1" s="203"/>
      <c r="GL1" s="203"/>
      <c r="GM1" s="203"/>
      <c r="GN1" s="203"/>
      <c r="GO1" s="203"/>
      <c r="GP1" s="203"/>
      <c r="GQ1" s="203"/>
      <c r="GR1" s="203"/>
      <c r="GS1" s="203"/>
      <c r="GT1" s="203"/>
      <c r="GU1" s="203"/>
      <c r="GV1" s="203"/>
      <c r="GW1" s="203"/>
      <c r="GX1" s="203"/>
      <c r="GY1" s="203"/>
      <c r="GZ1" s="203"/>
      <c r="HA1" s="203"/>
      <c r="HB1" s="203"/>
      <c r="HC1" s="203"/>
      <c r="HD1" s="203"/>
      <c r="HE1" s="203"/>
      <c r="HF1" s="203"/>
      <c r="HG1" s="203"/>
      <c r="HH1" s="203"/>
      <c r="HI1" s="203"/>
      <c r="HJ1" s="203"/>
      <c r="HK1" s="203"/>
      <c r="HL1" s="203"/>
      <c r="HM1" s="203"/>
      <c r="HN1" s="203"/>
      <c r="HO1" s="203"/>
      <c r="HP1" s="203"/>
      <c r="HQ1" s="203"/>
      <c r="HR1" s="203"/>
      <c r="HS1" s="203"/>
      <c r="HT1" s="203"/>
      <c r="HU1" s="203"/>
      <c r="HV1" s="203"/>
      <c r="HW1" s="203"/>
      <c r="HX1" s="203"/>
      <c r="HY1" s="203"/>
      <c r="HZ1" s="203"/>
      <c r="IA1" s="203"/>
      <c r="IB1" s="203"/>
      <c r="IC1" s="203"/>
      <c r="ID1" s="203"/>
      <c r="IE1" s="203"/>
      <c r="IF1" s="203"/>
      <c r="IG1" s="203"/>
      <c r="IH1" s="203"/>
      <c r="II1" s="203"/>
      <c r="IJ1" s="203"/>
      <c r="IK1" s="203"/>
      <c r="IL1" s="203"/>
      <c r="IM1" s="203"/>
      <c r="IN1" s="203"/>
      <c r="IO1" s="203"/>
      <c r="IP1" s="203"/>
      <c r="IQ1" s="203"/>
      <c r="IR1" s="203"/>
      <c r="IS1" s="203"/>
      <c r="IT1" s="203"/>
      <c r="IU1" s="203"/>
      <c r="IV1" s="203"/>
    </row>
    <row r="2" spans="1:256" s="189" customFormat="1" ht="27" customHeight="1">
      <c r="A2" s="192" t="s">
        <v>1</v>
      </c>
      <c r="B2" s="192"/>
      <c r="C2" s="192"/>
      <c r="D2" s="192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88" customFormat="1" ht="27" customHeight="1">
      <c r="A3" s="176" t="s">
        <v>2</v>
      </c>
      <c r="B3" s="112"/>
      <c r="C3" s="112"/>
      <c r="D3" s="190" t="s">
        <v>3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203"/>
      <c r="FJ3" s="203"/>
      <c r="FK3" s="203"/>
      <c r="FL3" s="203"/>
      <c r="FM3" s="203"/>
      <c r="FN3" s="203"/>
      <c r="FO3" s="203"/>
      <c r="FP3" s="203"/>
      <c r="FQ3" s="203"/>
      <c r="FR3" s="203"/>
      <c r="FS3" s="203"/>
      <c r="FT3" s="203"/>
      <c r="FU3" s="203"/>
      <c r="FV3" s="203"/>
      <c r="FW3" s="203"/>
      <c r="FX3" s="203"/>
      <c r="FY3" s="203"/>
      <c r="FZ3" s="203"/>
      <c r="GA3" s="203"/>
      <c r="GB3" s="203"/>
      <c r="GC3" s="203"/>
      <c r="GD3" s="203"/>
      <c r="GE3" s="203"/>
      <c r="GF3" s="203"/>
      <c r="GG3" s="203"/>
      <c r="GH3" s="203"/>
      <c r="GI3" s="203"/>
      <c r="GJ3" s="203"/>
      <c r="GK3" s="203"/>
      <c r="GL3" s="203"/>
      <c r="GM3" s="203"/>
      <c r="GN3" s="203"/>
      <c r="GO3" s="203"/>
      <c r="GP3" s="203"/>
      <c r="GQ3" s="203"/>
      <c r="GR3" s="203"/>
      <c r="GS3" s="203"/>
      <c r="GT3" s="203"/>
      <c r="GU3" s="203"/>
      <c r="GV3" s="203"/>
      <c r="GW3" s="203"/>
      <c r="GX3" s="203"/>
      <c r="GY3" s="203"/>
      <c r="GZ3" s="203"/>
      <c r="HA3" s="203"/>
      <c r="HB3" s="203"/>
      <c r="HC3" s="203"/>
      <c r="HD3" s="203"/>
      <c r="HE3" s="203"/>
      <c r="HF3" s="203"/>
      <c r="HG3" s="203"/>
      <c r="HH3" s="203"/>
      <c r="HI3" s="203"/>
      <c r="HJ3" s="203"/>
      <c r="HK3" s="203"/>
      <c r="HL3" s="203"/>
      <c r="HM3" s="203"/>
      <c r="HN3" s="203"/>
      <c r="HO3" s="203"/>
      <c r="HP3" s="203"/>
      <c r="HQ3" s="203"/>
      <c r="HR3" s="203"/>
      <c r="HS3" s="203"/>
      <c r="HT3" s="203"/>
      <c r="HU3" s="203"/>
      <c r="HV3" s="203"/>
      <c r="HW3" s="203"/>
      <c r="HX3" s="203"/>
      <c r="HY3" s="203"/>
      <c r="HZ3" s="203"/>
      <c r="IA3" s="203"/>
      <c r="IB3" s="203"/>
      <c r="IC3" s="203"/>
      <c r="ID3" s="203"/>
      <c r="IE3" s="203"/>
      <c r="IF3" s="203"/>
      <c r="IG3" s="203"/>
      <c r="IH3" s="203"/>
      <c r="II3" s="203"/>
      <c r="IJ3" s="203"/>
      <c r="IK3" s="203"/>
      <c r="IL3" s="203"/>
      <c r="IM3" s="203"/>
      <c r="IN3" s="203"/>
      <c r="IO3" s="203"/>
      <c r="IP3" s="203"/>
      <c r="IQ3" s="203"/>
      <c r="IR3" s="203"/>
      <c r="IS3" s="203"/>
      <c r="IT3" s="203"/>
      <c r="IU3" s="203"/>
      <c r="IV3" s="203"/>
    </row>
    <row r="4" spans="1:256" s="188" customFormat="1" ht="27" customHeight="1">
      <c r="A4" s="193" t="s">
        <v>4</v>
      </c>
      <c r="B4" s="193"/>
      <c r="C4" s="193" t="s">
        <v>5</v>
      </c>
      <c r="D4" s="193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203"/>
      <c r="FJ4" s="203"/>
      <c r="FK4" s="203"/>
      <c r="FL4" s="203"/>
      <c r="FM4" s="203"/>
      <c r="FN4" s="203"/>
      <c r="FO4" s="203"/>
      <c r="FP4" s="203"/>
      <c r="FQ4" s="203"/>
      <c r="FR4" s="203"/>
      <c r="FS4" s="203"/>
      <c r="FT4" s="203"/>
      <c r="FU4" s="203"/>
      <c r="FV4" s="203"/>
      <c r="FW4" s="203"/>
      <c r="FX4" s="203"/>
      <c r="FY4" s="203"/>
      <c r="FZ4" s="203"/>
      <c r="GA4" s="203"/>
      <c r="GB4" s="203"/>
      <c r="GC4" s="203"/>
      <c r="GD4" s="203"/>
      <c r="GE4" s="203"/>
      <c r="GF4" s="203"/>
      <c r="GG4" s="203"/>
      <c r="GH4" s="203"/>
      <c r="GI4" s="203"/>
      <c r="GJ4" s="203"/>
      <c r="GK4" s="203"/>
      <c r="GL4" s="203"/>
      <c r="GM4" s="203"/>
      <c r="GN4" s="203"/>
      <c r="GO4" s="203"/>
      <c r="GP4" s="203"/>
      <c r="GQ4" s="203"/>
      <c r="GR4" s="203"/>
      <c r="GS4" s="203"/>
      <c r="GT4" s="203"/>
      <c r="GU4" s="203"/>
      <c r="GV4" s="203"/>
      <c r="GW4" s="203"/>
      <c r="GX4" s="203"/>
      <c r="GY4" s="203"/>
      <c r="GZ4" s="203"/>
      <c r="HA4" s="203"/>
      <c r="HB4" s="203"/>
      <c r="HC4" s="203"/>
      <c r="HD4" s="203"/>
      <c r="HE4" s="203"/>
      <c r="HF4" s="203"/>
      <c r="HG4" s="203"/>
      <c r="HH4" s="203"/>
      <c r="HI4" s="203"/>
      <c r="HJ4" s="203"/>
      <c r="HK4" s="203"/>
      <c r="HL4" s="203"/>
      <c r="HM4" s="203"/>
      <c r="HN4" s="203"/>
      <c r="HO4" s="203"/>
      <c r="HP4" s="203"/>
      <c r="HQ4" s="203"/>
      <c r="HR4" s="203"/>
      <c r="HS4" s="203"/>
      <c r="HT4" s="203"/>
      <c r="HU4" s="203"/>
      <c r="HV4" s="203"/>
      <c r="HW4" s="203"/>
      <c r="HX4" s="203"/>
      <c r="HY4" s="203"/>
      <c r="HZ4" s="203"/>
      <c r="IA4" s="203"/>
      <c r="IB4" s="203"/>
      <c r="IC4" s="203"/>
      <c r="ID4" s="203"/>
      <c r="IE4" s="203"/>
      <c r="IF4" s="203"/>
      <c r="IG4" s="203"/>
      <c r="IH4" s="203"/>
      <c r="II4" s="203"/>
      <c r="IJ4" s="203"/>
      <c r="IK4" s="203"/>
      <c r="IL4" s="203"/>
      <c r="IM4" s="203"/>
      <c r="IN4" s="203"/>
      <c r="IO4" s="203"/>
      <c r="IP4" s="203"/>
      <c r="IQ4" s="203"/>
      <c r="IR4" s="203"/>
      <c r="IS4" s="203"/>
      <c r="IT4" s="203"/>
      <c r="IU4" s="203"/>
      <c r="IV4" s="203"/>
    </row>
    <row r="5" spans="1:256" s="188" customFormat="1" ht="27" customHeight="1">
      <c r="A5" s="14" t="s">
        <v>6</v>
      </c>
      <c r="B5" s="14" t="s">
        <v>7</v>
      </c>
      <c r="C5" s="14" t="s">
        <v>8</v>
      </c>
      <c r="D5" s="49" t="s">
        <v>7</v>
      </c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203"/>
      <c r="FJ5" s="203"/>
      <c r="FK5" s="203"/>
      <c r="FL5" s="203"/>
      <c r="FM5" s="203"/>
      <c r="FN5" s="203"/>
      <c r="FO5" s="203"/>
      <c r="FP5" s="203"/>
      <c r="FQ5" s="203"/>
      <c r="FR5" s="203"/>
      <c r="FS5" s="203"/>
      <c r="FT5" s="203"/>
      <c r="FU5" s="203"/>
      <c r="FV5" s="203"/>
      <c r="FW5" s="203"/>
      <c r="FX5" s="203"/>
      <c r="FY5" s="203"/>
      <c r="FZ5" s="203"/>
      <c r="GA5" s="203"/>
      <c r="GB5" s="203"/>
      <c r="GC5" s="203"/>
      <c r="GD5" s="203"/>
      <c r="GE5" s="203"/>
      <c r="GF5" s="203"/>
      <c r="GG5" s="203"/>
      <c r="GH5" s="203"/>
      <c r="GI5" s="203"/>
      <c r="GJ5" s="203"/>
      <c r="GK5" s="203"/>
      <c r="GL5" s="203"/>
      <c r="GM5" s="203"/>
      <c r="GN5" s="203"/>
      <c r="GO5" s="203"/>
      <c r="GP5" s="203"/>
      <c r="GQ5" s="203"/>
      <c r="GR5" s="203"/>
      <c r="GS5" s="203"/>
      <c r="GT5" s="203"/>
      <c r="GU5" s="203"/>
      <c r="GV5" s="203"/>
      <c r="GW5" s="203"/>
      <c r="GX5" s="203"/>
      <c r="GY5" s="203"/>
      <c r="GZ5" s="203"/>
      <c r="HA5" s="203"/>
      <c r="HB5" s="203"/>
      <c r="HC5" s="203"/>
      <c r="HD5" s="203"/>
      <c r="HE5" s="203"/>
      <c r="HF5" s="203"/>
      <c r="HG5" s="203"/>
      <c r="HH5" s="203"/>
      <c r="HI5" s="203"/>
      <c r="HJ5" s="203"/>
      <c r="HK5" s="203"/>
      <c r="HL5" s="203"/>
      <c r="HM5" s="203"/>
      <c r="HN5" s="203"/>
      <c r="HO5" s="203"/>
      <c r="HP5" s="203"/>
      <c r="HQ5" s="203"/>
      <c r="HR5" s="203"/>
      <c r="HS5" s="203"/>
      <c r="HT5" s="203"/>
      <c r="HU5" s="203"/>
      <c r="HV5" s="203"/>
      <c r="HW5" s="203"/>
      <c r="HX5" s="203"/>
      <c r="HY5" s="203"/>
      <c r="HZ5" s="203"/>
      <c r="IA5" s="203"/>
      <c r="IB5" s="203"/>
      <c r="IC5" s="203"/>
      <c r="ID5" s="203"/>
      <c r="IE5" s="203"/>
      <c r="IF5" s="203"/>
      <c r="IG5" s="203"/>
      <c r="IH5" s="203"/>
      <c r="II5" s="203"/>
      <c r="IJ5" s="203"/>
      <c r="IK5" s="203"/>
      <c r="IL5" s="203"/>
      <c r="IM5" s="203"/>
      <c r="IN5" s="203"/>
      <c r="IO5" s="203"/>
      <c r="IP5" s="203"/>
      <c r="IQ5" s="203"/>
      <c r="IR5" s="203"/>
      <c r="IS5" s="203"/>
      <c r="IT5" s="203"/>
      <c r="IU5" s="203"/>
      <c r="IV5" s="203"/>
    </row>
    <row r="6" spans="1:256" s="188" customFormat="1" ht="27" customHeight="1">
      <c r="A6" s="194" t="s">
        <v>9</v>
      </c>
      <c r="B6" s="135">
        <v>4357363</v>
      </c>
      <c r="C6" s="69" t="s">
        <v>10</v>
      </c>
      <c r="D6" s="195">
        <v>2357363</v>
      </c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203"/>
      <c r="FJ6" s="203"/>
      <c r="FK6" s="203"/>
      <c r="FL6" s="203"/>
      <c r="FM6" s="203"/>
      <c r="FN6" s="203"/>
      <c r="FO6" s="203"/>
      <c r="FP6" s="203"/>
      <c r="FQ6" s="203"/>
      <c r="FR6" s="203"/>
      <c r="FS6" s="203"/>
      <c r="FT6" s="203"/>
      <c r="FU6" s="203"/>
      <c r="FV6" s="203"/>
      <c r="FW6" s="203"/>
      <c r="FX6" s="203"/>
      <c r="FY6" s="203"/>
      <c r="FZ6" s="203"/>
      <c r="GA6" s="203"/>
      <c r="GB6" s="203"/>
      <c r="GC6" s="203"/>
      <c r="GD6" s="203"/>
      <c r="GE6" s="203"/>
      <c r="GF6" s="203"/>
      <c r="GG6" s="203"/>
      <c r="GH6" s="203"/>
      <c r="GI6" s="203"/>
      <c r="GJ6" s="203"/>
      <c r="GK6" s="203"/>
      <c r="GL6" s="203"/>
      <c r="GM6" s="203"/>
      <c r="GN6" s="203"/>
      <c r="GO6" s="203"/>
      <c r="GP6" s="203"/>
      <c r="GQ6" s="203"/>
      <c r="GR6" s="203"/>
      <c r="GS6" s="203"/>
      <c r="GT6" s="203"/>
      <c r="GU6" s="203"/>
      <c r="GV6" s="203"/>
      <c r="GW6" s="203"/>
      <c r="GX6" s="203"/>
      <c r="GY6" s="203"/>
      <c r="GZ6" s="203"/>
      <c r="HA6" s="203"/>
      <c r="HB6" s="203"/>
      <c r="HC6" s="203"/>
      <c r="HD6" s="203"/>
      <c r="HE6" s="203"/>
      <c r="HF6" s="203"/>
      <c r="HG6" s="203"/>
      <c r="HH6" s="203"/>
      <c r="HI6" s="203"/>
      <c r="HJ6" s="203"/>
      <c r="HK6" s="203"/>
      <c r="HL6" s="203"/>
      <c r="HM6" s="203"/>
      <c r="HN6" s="203"/>
      <c r="HO6" s="203"/>
      <c r="HP6" s="203"/>
      <c r="HQ6" s="203"/>
      <c r="HR6" s="203"/>
      <c r="HS6" s="203"/>
      <c r="HT6" s="203"/>
      <c r="HU6" s="203"/>
      <c r="HV6" s="203"/>
      <c r="HW6" s="203"/>
      <c r="HX6" s="203"/>
      <c r="HY6" s="203"/>
      <c r="HZ6" s="203"/>
      <c r="IA6" s="203"/>
      <c r="IB6" s="203"/>
      <c r="IC6" s="203"/>
      <c r="ID6" s="203"/>
      <c r="IE6" s="203"/>
      <c r="IF6" s="203"/>
      <c r="IG6" s="203"/>
      <c r="IH6" s="203"/>
      <c r="II6" s="203"/>
      <c r="IJ6" s="203"/>
      <c r="IK6" s="203"/>
      <c r="IL6" s="203"/>
      <c r="IM6" s="203"/>
      <c r="IN6" s="203"/>
      <c r="IO6" s="203"/>
      <c r="IP6" s="203"/>
      <c r="IQ6" s="203"/>
      <c r="IR6" s="203"/>
      <c r="IS6" s="203"/>
      <c r="IT6" s="203"/>
      <c r="IU6" s="203"/>
      <c r="IV6" s="203"/>
    </row>
    <row r="7" spans="1:256" s="188" customFormat="1" ht="27" customHeight="1">
      <c r="A7" s="104" t="s">
        <v>11</v>
      </c>
      <c r="B7" s="135">
        <v>4357363</v>
      </c>
      <c r="C7" s="196" t="s">
        <v>12</v>
      </c>
      <c r="D7" s="195">
        <v>1740030</v>
      </c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203"/>
      <c r="FJ7" s="203"/>
      <c r="FK7" s="203"/>
      <c r="FL7" s="203"/>
      <c r="FM7" s="203"/>
      <c r="FN7" s="203"/>
      <c r="FO7" s="203"/>
      <c r="FP7" s="203"/>
      <c r="FQ7" s="203"/>
      <c r="FR7" s="203"/>
      <c r="FS7" s="203"/>
      <c r="FT7" s="203"/>
      <c r="FU7" s="203"/>
      <c r="FV7" s="203"/>
      <c r="FW7" s="203"/>
      <c r="FX7" s="203"/>
      <c r="FY7" s="203"/>
      <c r="FZ7" s="203"/>
      <c r="GA7" s="203"/>
      <c r="GB7" s="203"/>
      <c r="GC7" s="203"/>
      <c r="GD7" s="203"/>
      <c r="GE7" s="203"/>
      <c r="GF7" s="203"/>
      <c r="GG7" s="203"/>
      <c r="GH7" s="203"/>
      <c r="GI7" s="203"/>
      <c r="GJ7" s="203"/>
      <c r="GK7" s="203"/>
      <c r="GL7" s="203"/>
      <c r="GM7" s="203"/>
      <c r="GN7" s="203"/>
      <c r="GO7" s="203"/>
      <c r="GP7" s="203"/>
      <c r="GQ7" s="203"/>
      <c r="GR7" s="203"/>
      <c r="GS7" s="203"/>
      <c r="GT7" s="203"/>
      <c r="GU7" s="203"/>
      <c r="GV7" s="203"/>
      <c r="GW7" s="203"/>
      <c r="GX7" s="203"/>
      <c r="GY7" s="203"/>
      <c r="GZ7" s="203"/>
      <c r="HA7" s="203"/>
      <c r="HB7" s="203"/>
      <c r="HC7" s="203"/>
      <c r="HD7" s="203"/>
      <c r="HE7" s="203"/>
      <c r="HF7" s="203"/>
      <c r="HG7" s="203"/>
      <c r="HH7" s="203"/>
      <c r="HI7" s="203"/>
      <c r="HJ7" s="203"/>
      <c r="HK7" s="203"/>
      <c r="HL7" s="203"/>
      <c r="HM7" s="203"/>
      <c r="HN7" s="203"/>
      <c r="HO7" s="203"/>
      <c r="HP7" s="203"/>
      <c r="HQ7" s="203"/>
      <c r="HR7" s="203"/>
      <c r="HS7" s="203"/>
      <c r="HT7" s="203"/>
      <c r="HU7" s="203"/>
      <c r="HV7" s="203"/>
      <c r="HW7" s="203"/>
      <c r="HX7" s="203"/>
      <c r="HY7" s="203"/>
      <c r="HZ7" s="203"/>
      <c r="IA7" s="203"/>
      <c r="IB7" s="203"/>
      <c r="IC7" s="203"/>
      <c r="ID7" s="203"/>
      <c r="IE7" s="203"/>
      <c r="IF7" s="203"/>
      <c r="IG7" s="203"/>
      <c r="IH7" s="203"/>
      <c r="II7" s="203"/>
      <c r="IJ7" s="203"/>
      <c r="IK7" s="203"/>
      <c r="IL7" s="203"/>
      <c r="IM7" s="203"/>
      <c r="IN7" s="203"/>
      <c r="IO7" s="203"/>
      <c r="IP7" s="203"/>
      <c r="IQ7" s="203"/>
      <c r="IR7" s="203"/>
      <c r="IS7" s="203"/>
      <c r="IT7" s="203"/>
      <c r="IU7" s="203"/>
      <c r="IV7" s="203"/>
    </row>
    <row r="8" spans="1:256" s="188" customFormat="1" ht="27" customHeight="1">
      <c r="A8" s="104" t="s">
        <v>13</v>
      </c>
      <c r="B8" s="135">
        <v>0</v>
      </c>
      <c r="C8" s="196" t="s">
        <v>14</v>
      </c>
      <c r="D8" s="195">
        <v>522245</v>
      </c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03"/>
      <c r="GQ8" s="203"/>
      <c r="GR8" s="203"/>
      <c r="GS8" s="203"/>
      <c r="GT8" s="203"/>
      <c r="GU8" s="203"/>
      <c r="GV8" s="203"/>
      <c r="GW8" s="203"/>
      <c r="GX8" s="203"/>
      <c r="GY8" s="203"/>
      <c r="GZ8" s="203"/>
      <c r="HA8" s="203"/>
      <c r="HB8" s="203"/>
      <c r="HC8" s="203"/>
      <c r="HD8" s="203"/>
      <c r="HE8" s="203"/>
      <c r="HF8" s="203"/>
      <c r="HG8" s="203"/>
      <c r="HH8" s="203"/>
      <c r="HI8" s="203"/>
      <c r="HJ8" s="203"/>
      <c r="HK8" s="203"/>
      <c r="HL8" s="203"/>
      <c r="HM8" s="203"/>
      <c r="HN8" s="203"/>
      <c r="HO8" s="203"/>
      <c r="HP8" s="203"/>
      <c r="HQ8" s="203"/>
      <c r="HR8" s="203"/>
      <c r="HS8" s="203"/>
      <c r="HT8" s="203"/>
      <c r="HU8" s="203"/>
      <c r="HV8" s="203"/>
      <c r="HW8" s="203"/>
      <c r="HX8" s="203"/>
      <c r="HY8" s="203"/>
      <c r="HZ8" s="203"/>
      <c r="IA8" s="203"/>
      <c r="IB8" s="203"/>
      <c r="IC8" s="203"/>
      <c r="ID8" s="203"/>
      <c r="IE8" s="203"/>
      <c r="IF8" s="203"/>
      <c r="IG8" s="203"/>
      <c r="IH8" s="203"/>
      <c r="II8" s="203"/>
      <c r="IJ8" s="203"/>
      <c r="IK8" s="203"/>
      <c r="IL8" s="203"/>
      <c r="IM8" s="203"/>
      <c r="IN8" s="203"/>
      <c r="IO8" s="203"/>
      <c r="IP8" s="203"/>
      <c r="IQ8" s="203"/>
      <c r="IR8" s="203"/>
      <c r="IS8" s="203"/>
      <c r="IT8" s="203"/>
      <c r="IU8" s="203"/>
      <c r="IV8" s="203"/>
    </row>
    <row r="9" spans="1:256" s="188" customFormat="1" ht="27" customHeight="1">
      <c r="A9" s="104" t="s">
        <v>15</v>
      </c>
      <c r="B9" s="135">
        <v>0</v>
      </c>
      <c r="C9" s="196" t="s">
        <v>16</v>
      </c>
      <c r="D9" s="195">
        <v>95088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203"/>
      <c r="FJ9" s="203"/>
      <c r="FK9" s="203"/>
      <c r="FL9" s="203"/>
      <c r="FM9" s="203"/>
      <c r="FN9" s="203"/>
      <c r="FO9" s="203"/>
      <c r="FP9" s="203"/>
      <c r="FQ9" s="203"/>
      <c r="FR9" s="203"/>
      <c r="FS9" s="203"/>
      <c r="FT9" s="203"/>
      <c r="FU9" s="203"/>
      <c r="FV9" s="203"/>
      <c r="FW9" s="203"/>
      <c r="FX9" s="203"/>
      <c r="FY9" s="203"/>
      <c r="FZ9" s="203"/>
      <c r="GA9" s="203"/>
      <c r="GB9" s="203"/>
      <c r="GC9" s="203"/>
      <c r="GD9" s="203"/>
      <c r="GE9" s="203"/>
      <c r="GF9" s="203"/>
      <c r="GG9" s="203"/>
      <c r="GH9" s="203"/>
      <c r="GI9" s="203"/>
      <c r="GJ9" s="203"/>
      <c r="GK9" s="203"/>
      <c r="GL9" s="203"/>
      <c r="GM9" s="203"/>
      <c r="GN9" s="203"/>
      <c r="GO9" s="203"/>
      <c r="GP9" s="203"/>
      <c r="GQ9" s="203"/>
      <c r="GR9" s="203"/>
      <c r="GS9" s="203"/>
      <c r="GT9" s="203"/>
      <c r="GU9" s="203"/>
      <c r="GV9" s="203"/>
      <c r="GW9" s="203"/>
      <c r="GX9" s="203"/>
      <c r="GY9" s="203"/>
      <c r="GZ9" s="203"/>
      <c r="HA9" s="203"/>
      <c r="HB9" s="203"/>
      <c r="HC9" s="203"/>
      <c r="HD9" s="203"/>
      <c r="HE9" s="203"/>
      <c r="HF9" s="203"/>
      <c r="HG9" s="203"/>
      <c r="HH9" s="203"/>
      <c r="HI9" s="203"/>
      <c r="HJ9" s="203"/>
      <c r="HK9" s="203"/>
      <c r="HL9" s="203"/>
      <c r="HM9" s="203"/>
      <c r="HN9" s="203"/>
      <c r="HO9" s="203"/>
      <c r="HP9" s="203"/>
      <c r="HQ9" s="203"/>
      <c r="HR9" s="203"/>
      <c r="HS9" s="203"/>
      <c r="HT9" s="203"/>
      <c r="HU9" s="203"/>
      <c r="HV9" s="203"/>
      <c r="HW9" s="203"/>
      <c r="HX9" s="203"/>
      <c r="HY9" s="203"/>
      <c r="HZ9" s="203"/>
      <c r="IA9" s="203"/>
      <c r="IB9" s="203"/>
      <c r="IC9" s="203"/>
      <c r="ID9" s="203"/>
      <c r="IE9" s="203"/>
      <c r="IF9" s="203"/>
      <c r="IG9" s="203"/>
      <c r="IH9" s="203"/>
      <c r="II9" s="203"/>
      <c r="IJ9" s="203"/>
      <c r="IK9" s="203"/>
      <c r="IL9" s="203"/>
      <c r="IM9" s="203"/>
      <c r="IN9" s="203"/>
      <c r="IO9" s="203"/>
      <c r="IP9" s="203"/>
      <c r="IQ9" s="203"/>
      <c r="IR9" s="203"/>
      <c r="IS9" s="203"/>
      <c r="IT9" s="203"/>
      <c r="IU9" s="203"/>
      <c r="IV9" s="203"/>
    </row>
    <row r="10" spans="1:256" s="188" customFormat="1" ht="27" customHeight="1">
      <c r="A10" s="104" t="s">
        <v>17</v>
      </c>
      <c r="B10" s="135">
        <v>0</v>
      </c>
      <c r="C10" s="197" t="s">
        <v>18</v>
      </c>
      <c r="D10" s="135">
        <v>2000000</v>
      </c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203"/>
      <c r="FJ10" s="203"/>
      <c r="FK10" s="203"/>
      <c r="FL10" s="203"/>
      <c r="FM10" s="203"/>
      <c r="FN10" s="203"/>
      <c r="FO10" s="203"/>
      <c r="FP10" s="203"/>
      <c r="FQ10" s="203"/>
      <c r="FR10" s="203"/>
      <c r="FS10" s="203"/>
      <c r="FT10" s="203"/>
      <c r="FU10" s="203"/>
      <c r="FV10" s="203"/>
      <c r="FW10" s="203"/>
      <c r="FX10" s="203"/>
      <c r="FY10" s="203"/>
      <c r="FZ10" s="203"/>
      <c r="GA10" s="203"/>
      <c r="GB10" s="203"/>
      <c r="GC10" s="203"/>
      <c r="GD10" s="203"/>
      <c r="GE10" s="203"/>
      <c r="GF10" s="203"/>
      <c r="GG10" s="203"/>
      <c r="GH10" s="203"/>
      <c r="GI10" s="203"/>
      <c r="GJ10" s="203"/>
      <c r="GK10" s="203"/>
      <c r="GL10" s="203"/>
      <c r="GM10" s="203"/>
      <c r="GN10" s="203"/>
      <c r="GO10" s="203"/>
      <c r="GP10" s="203"/>
      <c r="GQ10" s="203"/>
      <c r="GR10" s="203"/>
      <c r="GS10" s="203"/>
      <c r="GT10" s="203"/>
      <c r="GU10" s="203"/>
      <c r="GV10" s="203"/>
      <c r="GW10" s="203"/>
      <c r="GX10" s="203"/>
      <c r="GY10" s="203"/>
      <c r="GZ10" s="203"/>
      <c r="HA10" s="203"/>
      <c r="HB10" s="203"/>
      <c r="HC10" s="203"/>
      <c r="HD10" s="203"/>
      <c r="HE10" s="203"/>
      <c r="HF10" s="203"/>
      <c r="HG10" s="203"/>
      <c r="HH10" s="203"/>
      <c r="HI10" s="203"/>
      <c r="HJ10" s="203"/>
      <c r="HK10" s="203"/>
      <c r="HL10" s="203"/>
      <c r="HM10" s="203"/>
      <c r="HN10" s="203"/>
      <c r="HO10" s="203"/>
      <c r="HP10" s="203"/>
      <c r="HQ10" s="203"/>
      <c r="HR10" s="203"/>
      <c r="HS10" s="203"/>
      <c r="HT10" s="203"/>
      <c r="HU10" s="203"/>
      <c r="HV10" s="203"/>
      <c r="HW10" s="203"/>
      <c r="HX10" s="203"/>
      <c r="HY10" s="203"/>
      <c r="HZ10" s="203"/>
      <c r="IA10" s="203"/>
      <c r="IB10" s="203"/>
      <c r="IC10" s="203"/>
      <c r="ID10" s="203"/>
      <c r="IE10" s="203"/>
      <c r="IF10" s="203"/>
      <c r="IG10" s="203"/>
      <c r="IH10" s="203"/>
      <c r="II10" s="203"/>
      <c r="IJ10" s="203"/>
      <c r="IK10" s="203"/>
      <c r="IL10" s="203"/>
      <c r="IM10" s="203"/>
      <c r="IN10" s="203"/>
      <c r="IO10" s="203"/>
      <c r="IP10" s="203"/>
      <c r="IQ10" s="203"/>
      <c r="IR10" s="203"/>
      <c r="IS10" s="203"/>
      <c r="IT10" s="203"/>
      <c r="IU10" s="203"/>
      <c r="IV10" s="203"/>
    </row>
    <row r="11" spans="1:256" s="188" customFormat="1" ht="27" customHeight="1">
      <c r="A11" s="194"/>
      <c r="B11" s="198"/>
      <c r="C11" s="194" t="s">
        <v>19</v>
      </c>
      <c r="D11" s="135">
        <v>2000000</v>
      </c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203"/>
      <c r="FJ11" s="203"/>
      <c r="FK11" s="203"/>
      <c r="FL11" s="203"/>
      <c r="FM11" s="203"/>
      <c r="FN11" s="203"/>
      <c r="FO11" s="203"/>
      <c r="FP11" s="203"/>
      <c r="FQ11" s="203"/>
      <c r="FR11" s="203"/>
      <c r="FS11" s="203"/>
      <c r="FT11" s="203"/>
      <c r="FU11" s="203"/>
      <c r="FV11" s="203"/>
      <c r="FW11" s="203"/>
      <c r="FX11" s="203"/>
      <c r="FY11" s="203"/>
      <c r="FZ11" s="203"/>
      <c r="GA11" s="203"/>
      <c r="GB11" s="203"/>
      <c r="GC11" s="203"/>
      <c r="GD11" s="203"/>
      <c r="GE11" s="203"/>
      <c r="GF11" s="203"/>
      <c r="GG11" s="203"/>
      <c r="GH11" s="203"/>
      <c r="GI11" s="203"/>
      <c r="GJ11" s="203"/>
      <c r="GK11" s="203"/>
      <c r="GL11" s="203"/>
      <c r="GM11" s="203"/>
      <c r="GN11" s="203"/>
      <c r="GO11" s="203"/>
      <c r="GP11" s="203"/>
      <c r="GQ11" s="203"/>
      <c r="GR11" s="203"/>
      <c r="GS11" s="203"/>
      <c r="GT11" s="203"/>
      <c r="GU11" s="203"/>
      <c r="GV11" s="203"/>
      <c r="GW11" s="203"/>
      <c r="GX11" s="203"/>
      <c r="GY11" s="203"/>
      <c r="GZ11" s="203"/>
      <c r="HA11" s="203"/>
      <c r="HB11" s="203"/>
      <c r="HC11" s="203"/>
      <c r="HD11" s="203"/>
      <c r="HE11" s="203"/>
      <c r="HF11" s="203"/>
      <c r="HG11" s="203"/>
      <c r="HH11" s="203"/>
      <c r="HI11" s="203"/>
      <c r="HJ11" s="203"/>
      <c r="HK11" s="203"/>
      <c r="HL11" s="203"/>
      <c r="HM11" s="203"/>
      <c r="HN11" s="203"/>
      <c r="HO11" s="203"/>
      <c r="HP11" s="203"/>
      <c r="HQ11" s="203"/>
      <c r="HR11" s="203"/>
      <c r="HS11" s="203"/>
      <c r="HT11" s="203"/>
      <c r="HU11" s="203"/>
      <c r="HV11" s="203"/>
      <c r="HW11" s="203"/>
      <c r="HX11" s="203"/>
      <c r="HY11" s="203"/>
      <c r="HZ11" s="203"/>
      <c r="IA11" s="203"/>
      <c r="IB11" s="203"/>
      <c r="IC11" s="203"/>
      <c r="ID11" s="203"/>
      <c r="IE11" s="203"/>
      <c r="IF11" s="203"/>
      <c r="IG11" s="203"/>
      <c r="IH11" s="203"/>
      <c r="II11" s="203"/>
      <c r="IJ11" s="203"/>
      <c r="IK11" s="203"/>
      <c r="IL11" s="203"/>
      <c r="IM11" s="203"/>
      <c r="IN11" s="203"/>
      <c r="IO11" s="203"/>
      <c r="IP11" s="203"/>
      <c r="IQ11" s="203"/>
      <c r="IR11" s="203"/>
      <c r="IS11" s="203"/>
      <c r="IT11" s="203"/>
      <c r="IU11" s="203"/>
      <c r="IV11" s="203"/>
    </row>
    <row r="12" spans="1:256" s="188" customFormat="1" ht="27" customHeight="1">
      <c r="A12" s="194" t="s">
        <v>20</v>
      </c>
      <c r="B12" s="135">
        <v>0</v>
      </c>
      <c r="C12" s="194" t="s">
        <v>21</v>
      </c>
      <c r="D12" s="135">
        <v>0</v>
      </c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203"/>
      <c r="FJ12" s="203"/>
      <c r="FK12" s="203"/>
      <c r="FL12" s="203"/>
      <c r="FM12" s="203"/>
      <c r="FN12" s="203"/>
      <c r="FO12" s="203"/>
      <c r="FP12" s="203"/>
      <c r="FQ12" s="203"/>
      <c r="FR12" s="203"/>
      <c r="FS12" s="203"/>
      <c r="FT12" s="203"/>
      <c r="FU12" s="203"/>
      <c r="FV12" s="203"/>
      <c r="FW12" s="203"/>
      <c r="FX12" s="203"/>
      <c r="FY12" s="203"/>
      <c r="FZ12" s="203"/>
      <c r="GA12" s="203"/>
      <c r="GB12" s="203"/>
      <c r="GC12" s="203"/>
      <c r="GD12" s="203"/>
      <c r="GE12" s="203"/>
      <c r="GF12" s="203"/>
      <c r="GG12" s="203"/>
      <c r="GH12" s="203"/>
      <c r="GI12" s="203"/>
      <c r="GJ12" s="203"/>
      <c r="GK12" s="203"/>
      <c r="GL12" s="203"/>
      <c r="GM12" s="203"/>
      <c r="GN12" s="203"/>
      <c r="GO12" s="203"/>
      <c r="GP12" s="203"/>
      <c r="GQ12" s="203"/>
      <c r="GR12" s="203"/>
      <c r="GS12" s="203"/>
      <c r="GT12" s="203"/>
      <c r="GU12" s="203"/>
      <c r="GV12" s="203"/>
      <c r="GW12" s="203"/>
      <c r="GX12" s="203"/>
      <c r="GY12" s="203"/>
      <c r="GZ12" s="203"/>
      <c r="HA12" s="203"/>
      <c r="HB12" s="203"/>
      <c r="HC12" s="203"/>
      <c r="HD12" s="203"/>
      <c r="HE12" s="203"/>
      <c r="HF12" s="203"/>
      <c r="HG12" s="203"/>
      <c r="HH12" s="203"/>
      <c r="HI12" s="203"/>
      <c r="HJ12" s="203"/>
      <c r="HK12" s="203"/>
      <c r="HL12" s="203"/>
      <c r="HM12" s="203"/>
      <c r="HN12" s="203"/>
      <c r="HO12" s="203"/>
      <c r="HP12" s="203"/>
      <c r="HQ12" s="203"/>
      <c r="HR12" s="203"/>
      <c r="HS12" s="203"/>
      <c r="HT12" s="203"/>
      <c r="HU12" s="203"/>
      <c r="HV12" s="203"/>
      <c r="HW12" s="203"/>
      <c r="HX12" s="203"/>
      <c r="HY12" s="203"/>
      <c r="HZ12" s="203"/>
      <c r="IA12" s="203"/>
      <c r="IB12" s="203"/>
      <c r="IC12" s="203"/>
      <c r="ID12" s="203"/>
      <c r="IE12" s="203"/>
      <c r="IF12" s="203"/>
      <c r="IG12" s="203"/>
      <c r="IH12" s="203"/>
      <c r="II12" s="203"/>
      <c r="IJ12" s="203"/>
      <c r="IK12" s="203"/>
      <c r="IL12" s="203"/>
      <c r="IM12" s="203"/>
      <c r="IN12" s="203"/>
      <c r="IO12" s="203"/>
      <c r="IP12" s="203"/>
      <c r="IQ12" s="203"/>
      <c r="IR12" s="203"/>
      <c r="IS12" s="203"/>
      <c r="IT12" s="203"/>
      <c r="IU12" s="203"/>
      <c r="IV12" s="203"/>
    </row>
    <row r="13" spans="1:256" s="188" customFormat="1" ht="27" customHeight="1">
      <c r="A13" s="199" t="s">
        <v>22</v>
      </c>
      <c r="B13" s="135">
        <v>0</v>
      </c>
      <c r="C13" s="194" t="s">
        <v>23</v>
      </c>
      <c r="D13" s="135">
        <v>0</v>
      </c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203"/>
      <c r="FJ13" s="203"/>
      <c r="FK13" s="203"/>
      <c r="FL13" s="203"/>
      <c r="FM13" s="203"/>
      <c r="FN13" s="203"/>
      <c r="FO13" s="203"/>
      <c r="FP13" s="203"/>
      <c r="FQ13" s="203"/>
      <c r="FR13" s="203"/>
      <c r="FS13" s="203"/>
      <c r="FT13" s="203"/>
      <c r="FU13" s="203"/>
      <c r="FV13" s="203"/>
      <c r="FW13" s="203"/>
      <c r="FX13" s="203"/>
      <c r="FY13" s="203"/>
      <c r="FZ13" s="203"/>
      <c r="GA13" s="203"/>
      <c r="GB13" s="203"/>
      <c r="GC13" s="203"/>
      <c r="GD13" s="203"/>
      <c r="GE13" s="203"/>
      <c r="GF13" s="203"/>
      <c r="GG13" s="203"/>
      <c r="GH13" s="203"/>
      <c r="GI13" s="203"/>
      <c r="GJ13" s="203"/>
      <c r="GK13" s="203"/>
      <c r="GL13" s="203"/>
      <c r="GM13" s="203"/>
      <c r="GN13" s="203"/>
      <c r="GO13" s="203"/>
      <c r="GP13" s="203"/>
      <c r="GQ13" s="203"/>
      <c r="GR13" s="203"/>
      <c r="GS13" s="203"/>
      <c r="GT13" s="203"/>
      <c r="GU13" s="203"/>
      <c r="GV13" s="203"/>
      <c r="GW13" s="203"/>
      <c r="GX13" s="203"/>
      <c r="GY13" s="203"/>
      <c r="GZ13" s="203"/>
      <c r="HA13" s="203"/>
      <c r="HB13" s="203"/>
      <c r="HC13" s="203"/>
      <c r="HD13" s="203"/>
      <c r="HE13" s="203"/>
      <c r="HF13" s="203"/>
      <c r="HG13" s="203"/>
      <c r="HH13" s="203"/>
      <c r="HI13" s="203"/>
      <c r="HJ13" s="203"/>
      <c r="HK13" s="203"/>
      <c r="HL13" s="203"/>
      <c r="HM13" s="203"/>
      <c r="HN13" s="203"/>
      <c r="HO13" s="203"/>
      <c r="HP13" s="203"/>
      <c r="HQ13" s="203"/>
      <c r="HR13" s="203"/>
      <c r="HS13" s="203"/>
      <c r="HT13" s="203"/>
      <c r="HU13" s="203"/>
      <c r="HV13" s="203"/>
      <c r="HW13" s="203"/>
      <c r="HX13" s="203"/>
      <c r="HY13" s="203"/>
      <c r="HZ13" s="203"/>
      <c r="IA13" s="203"/>
      <c r="IB13" s="203"/>
      <c r="IC13" s="203"/>
      <c r="ID13" s="203"/>
      <c r="IE13" s="203"/>
      <c r="IF13" s="203"/>
      <c r="IG13" s="203"/>
      <c r="IH13" s="203"/>
      <c r="II13" s="203"/>
      <c r="IJ13" s="203"/>
      <c r="IK13" s="203"/>
      <c r="IL13" s="203"/>
      <c r="IM13" s="203"/>
      <c r="IN13" s="203"/>
      <c r="IO13" s="203"/>
      <c r="IP13" s="203"/>
      <c r="IQ13" s="203"/>
      <c r="IR13" s="203"/>
      <c r="IS13" s="203"/>
      <c r="IT13" s="203"/>
      <c r="IU13" s="203"/>
      <c r="IV13" s="203"/>
    </row>
    <row r="14" spans="1:256" s="188" customFormat="1" ht="27" customHeight="1">
      <c r="A14" s="199" t="s">
        <v>24</v>
      </c>
      <c r="B14" s="135">
        <v>0</v>
      </c>
      <c r="C14" s="194" t="s">
        <v>25</v>
      </c>
      <c r="D14" s="135">
        <v>0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203"/>
      <c r="FJ14" s="203"/>
      <c r="FK14" s="203"/>
      <c r="FL14" s="203"/>
      <c r="FM14" s="203"/>
      <c r="FN14" s="203"/>
      <c r="FO14" s="203"/>
      <c r="FP14" s="203"/>
      <c r="FQ14" s="203"/>
      <c r="FR14" s="203"/>
      <c r="FS14" s="203"/>
      <c r="FT14" s="203"/>
      <c r="FU14" s="203"/>
      <c r="FV14" s="203"/>
      <c r="FW14" s="203"/>
      <c r="FX14" s="203"/>
      <c r="FY14" s="203"/>
      <c r="FZ14" s="203"/>
      <c r="GA14" s="203"/>
      <c r="GB14" s="203"/>
      <c r="GC14" s="203"/>
      <c r="GD14" s="203"/>
      <c r="GE14" s="203"/>
      <c r="GF14" s="203"/>
      <c r="GG14" s="203"/>
      <c r="GH14" s="203"/>
      <c r="GI14" s="203"/>
      <c r="GJ14" s="203"/>
      <c r="GK14" s="203"/>
      <c r="GL14" s="203"/>
      <c r="GM14" s="203"/>
      <c r="GN14" s="203"/>
      <c r="GO14" s="203"/>
      <c r="GP14" s="203"/>
      <c r="GQ14" s="203"/>
      <c r="GR14" s="203"/>
      <c r="GS14" s="203"/>
      <c r="GT14" s="203"/>
      <c r="GU14" s="203"/>
      <c r="GV14" s="203"/>
      <c r="GW14" s="203"/>
      <c r="GX14" s="203"/>
      <c r="GY14" s="203"/>
      <c r="GZ14" s="203"/>
      <c r="HA14" s="203"/>
      <c r="HB14" s="203"/>
      <c r="HC14" s="203"/>
      <c r="HD14" s="203"/>
      <c r="HE14" s="203"/>
      <c r="HF14" s="203"/>
      <c r="HG14" s="203"/>
      <c r="HH14" s="203"/>
      <c r="HI14" s="203"/>
      <c r="HJ14" s="203"/>
      <c r="HK14" s="203"/>
      <c r="HL14" s="203"/>
      <c r="HM14" s="203"/>
      <c r="HN14" s="203"/>
      <c r="HO14" s="203"/>
      <c r="HP14" s="203"/>
      <c r="HQ14" s="203"/>
      <c r="HR14" s="203"/>
      <c r="HS14" s="203"/>
      <c r="HT14" s="203"/>
      <c r="HU14" s="203"/>
      <c r="HV14" s="203"/>
      <c r="HW14" s="203"/>
      <c r="HX14" s="203"/>
      <c r="HY14" s="203"/>
      <c r="HZ14" s="203"/>
      <c r="IA14" s="203"/>
      <c r="IB14" s="203"/>
      <c r="IC14" s="203"/>
      <c r="ID14" s="203"/>
      <c r="IE14" s="203"/>
      <c r="IF14" s="203"/>
      <c r="IG14" s="203"/>
      <c r="IH14" s="203"/>
      <c r="II14" s="203"/>
      <c r="IJ14" s="203"/>
      <c r="IK14" s="203"/>
      <c r="IL14" s="203"/>
      <c r="IM14" s="203"/>
      <c r="IN14" s="203"/>
      <c r="IO14" s="203"/>
      <c r="IP14" s="203"/>
      <c r="IQ14" s="203"/>
      <c r="IR14" s="203"/>
      <c r="IS14" s="203"/>
      <c r="IT14" s="203"/>
      <c r="IU14" s="203"/>
      <c r="IV14" s="203"/>
    </row>
    <row r="15" spans="1:256" s="188" customFormat="1" ht="27" customHeight="1">
      <c r="A15" s="200"/>
      <c r="B15" s="195"/>
      <c r="C15" s="194" t="s">
        <v>26</v>
      </c>
      <c r="D15" s="135">
        <v>0</v>
      </c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203"/>
      <c r="FJ15" s="203"/>
      <c r="FK15" s="203"/>
      <c r="FL15" s="203"/>
      <c r="FM15" s="203"/>
      <c r="FN15" s="203"/>
      <c r="FO15" s="203"/>
      <c r="FP15" s="203"/>
      <c r="FQ15" s="203"/>
      <c r="FR15" s="203"/>
      <c r="FS15" s="203"/>
      <c r="FT15" s="203"/>
      <c r="FU15" s="203"/>
      <c r="FV15" s="203"/>
      <c r="FW15" s="203"/>
      <c r="FX15" s="203"/>
      <c r="FY15" s="203"/>
      <c r="FZ15" s="203"/>
      <c r="GA15" s="203"/>
      <c r="GB15" s="203"/>
      <c r="GC15" s="203"/>
      <c r="GD15" s="203"/>
      <c r="GE15" s="203"/>
      <c r="GF15" s="203"/>
      <c r="GG15" s="203"/>
      <c r="GH15" s="203"/>
      <c r="GI15" s="203"/>
      <c r="GJ15" s="203"/>
      <c r="GK15" s="203"/>
      <c r="GL15" s="203"/>
      <c r="GM15" s="203"/>
      <c r="GN15" s="203"/>
      <c r="GO15" s="203"/>
      <c r="GP15" s="203"/>
      <c r="GQ15" s="203"/>
      <c r="GR15" s="203"/>
      <c r="GS15" s="203"/>
      <c r="GT15" s="203"/>
      <c r="GU15" s="203"/>
      <c r="GV15" s="203"/>
      <c r="GW15" s="203"/>
      <c r="GX15" s="203"/>
      <c r="GY15" s="203"/>
      <c r="GZ15" s="203"/>
      <c r="HA15" s="203"/>
      <c r="HB15" s="203"/>
      <c r="HC15" s="203"/>
      <c r="HD15" s="203"/>
      <c r="HE15" s="203"/>
      <c r="HF15" s="203"/>
      <c r="HG15" s="203"/>
      <c r="HH15" s="203"/>
      <c r="HI15" s="203"/>
      <c r="HJ15" s="203"/>
      <c r="HK15" s="203"/>
      <c r="HL15" s="203"/>
      <c r="HM15" s="203"/>
      <c r="HN15" s="203"/>
      <c r="HO15" s="203"/>
      <c r="HP15" s="203"/>
      <c r="HQ15" s="203"/>
      <c r="HR15" s="203"/>
      <c r="HS15" s="203"/>
      <c r="HT15" s="203"/>
      <c r="HU15" s="203"/>
      <c r="HV15" s="203"/>
      <c r="HW15" s="203"/>
      <c r="HX15" s="203"/>
      <c r="HY15" s="203"/>
      <c r="HZ15" s="203"/>
      <c r="IA15" s="203"/>
      <c r="IB15" s="203"/>
      <c r="IC15" s="203"/>
      <c r="ID15" s="203"/>
      <c r="IE15" s="203"/>
      <c r="IF15" s="203"/>
      <c r="IG15" s="203"/>
      <c r="IH15" s="203"/>
      <c r="II15" s="203"/>
      <c r="IJ15" s="203"/>
      <c r="IK15" s="203"/>
      <c r="IL15" s="203"/>
      <c r="IM15" s="203"/>
      <c r="IN15" s="203"/>
      <c r="IO15" s="203"/>
      <c r="IP15" s="203"/>
      <c r="IQ15" s="203"/>
      <c r="IR15" s="203"/>
      <c r="IS15" s="203"/>
      <c r="IT15" s="203"/>
      <c r="IU15" s="203"/>
      <c r="IV15" s="203"/>
    </row>
    <row r="16" spans="1:256" s="188" customFormat="1" ht="27" customHeight="1">
      <c r="A16" s="196" t="s">
        <v>27</v>
      </c>
      <c r="B16" s="135">
        <v>0</v>
      </c>
      <c r="C16" s="104" t="s">
        <v>28</v>
      </c>
      <c r="D16" s="135">
        <v>0</v>
      </c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203"/>
      <c r="FJ16" s="203"/>
      <c r="FK16" s="203"/>
      <c r="FL16" s="203"/>
      <c r="FM16" s="203"/>
      <c r="FN16" s="203"/>
      <c r="FO16" s="203"/>
      <c r="FP16" s="203"/>
      <c r="FQ16" s="203"/>
      <c r="FR16" s="203"/>
      <c r="FS16" s="203"/>
      <c r="FT16" s="203"/>
      <c r="FU16" s="203"/>
      <c r="FV16" s="203"/>
      <c r="FW16" s="203"/>
      <c r="FX16" s="203"/>
      <c r="FY16" s="203"/>
      <c r="FZ16" s="203"/>
      <c r="GA16" s="203"/>
      <c r="GB16" s="203"/>
      <c r="GC16" s="203"/>
      <c r="GD16" s="203"/>
      <c r="GE16" s="203"/>
      <c r="GF16" s="203"/>
      <c r="GG16" s="203"/>
      <c r="GH16" s="203"/>
      <c r="GI16" s="203"/>
      <c r="GJ16" s="203"/>
      <c r="GK16" s="203"/>
      <c r="GL16" s="203"/>
      <c r="GM16" s="203"/>
      <c r="GN16" s="203"/>
      <c r="GO16" s="203"/>
      <c r="GP16" s="203"/>
      <c r="GQ16" s="203"/>
      <c r="GR16" s="203"/>
      <c r="GS16" s="203"/>
      <c r="GT16" s="203"/>
      <c r="GU16" s="203"/>
      <c r="GV16" s="203"/>
      <c r="GW16" s="203"/>
      <c r="GX16" s="203"/>
      <c r="GY16" s="203"/>
      <c r="GZ16" s="203"/>
      <c r="HA16" s="203"/>
      <c r="HB16" s="203"/>
      <c r="HC16" s="203"/>
      <c r="HD16" s="203"/>
      <c r="HE16" s="203"/>
      <c r="HF16" s="203"/>
      <c r="HG16" s="203"/>
      <c r="HH16" s="203"/>
      <c r="HI16" s="203"/>
      <c r="HJ16" s="203"/>
      <c r="HK16" s="203"/>
      <c r="HL16" s="203"/>
      <c r="HM16" s="203"/>
      <c r="HN16" s="203"/>
      <c r="HO16" s="203"/>
      <c r="HP16" s="203"/>
      <c r="HQ16" s="203"/>
      <c r="HR16" s="203"/>
      <c r="HS16" s="203"/>
      <c r="HT16" s="203"/>
      <c r="HU16" s="203"/>
      <c r="HV16" s="203"/>
      <c r="HW16" s="203"/>
      <c r="HX16" s="203"/>
      <c r="HY16" s="203"/>
      <c r="HZ16" s="203"/>
      <c r="IA16" s="203"/>
      <c r="IB16" s="203"/>
      <c r="IC16" s="203"/>
      <c r="ID16" s="203"/>
      <c r="IE16" s="203"/>
      <c r="IF16" s="203"/>
      <c r="IG16" s="203"/>
      <c r="IH16" s="203"/>
      <c r="II16" s="203"/>
      <c r="IJ16" s="203"/>
      <c r="IK16" s="203"/>
      <c r="IL16" s="203"/>
      <c r="IM16" s="203"/>
      <c r="IN16" s="203"/>
      <c r="IO16" s="203"/>
      <c r="IP16" s="203"/>
      <c r="IQ16" s="203"/>
      <c r="IR16" s="203"/>
      <c r="IS16" s="203"/>
      <c r="IT16" s="203"/>
      <c r="IU16" s="203"/>
      <c r="IV16" s="203"/>
    </row>
    <row r="17" spans="1:256" s="188" customFormat="1" ht="27" customHeight="1">
      <c r="A17" s="194"/>
      <c r="B17" s="201"/>
      <c r="C17" s="104" t="s">
        <v>29</v>
      </c>
      <c r="D17" s="135">
        <v>0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203"/>
      <c r="FJ17" s="203"/>
      <c r="FK17" s="203"/>
      <c r="FL17" s="203"/>
      <c r="FM17" s="203"/>
      <c r="FN17" s="203"/>
      <c r="FO17" s="203"/>
      <c r="FP17" s="203"/>
      <c r="FQ17" s="203"/>
      <c r="FR17" s="203"/>
      <c r="FS17" s="203"/>
      <c r="FT17" s="203"/>
      <c r="FU17" s="203"/>
      <c r="FV17" s="203"/>
      <c r="FW17" s="203"/>
      <c r="FX17" s="203"/>
      <c r="FY17" s="203"/>
      <c r="FZ17" s="203"/>
      <c r="GA17" s="203"/>
      <c r="GB17" s="203"/>
      <c r="GC17" s="203"/>
      <c r="GD17" s="203"/>
      <c r="GE17" s="203"/>
      <c r="GF17" s="203"/>
      <c r="GG17" s="203"/>
      <c r="GH17" s="203"/>
      <c r="GI17" s="203"/>
      <c r="GJ17" s="203"/>
      <c r="GK17" s="203"/>
      <c r="GL17" s="203"/>
      <c r="GM17" s="203"/>
      <c r="GN17" s="203"/>
      <c r="GO17" s="203"/>
      <c r="GP17" s="203"/>
      <c r="GQ17" s="203"/>
      <c r="GR17" s="203"/>
      <c r="GS17" s="203"/>
      <c r="GT17" s="203"/>
      <c r="GU17" s="203"/>
      <c r="GV17" s="203"/>
      <c r="GW17" s="203"/>
      <c r="GX17" s="203"/>
      <c r="GY17" s="203"/>
      <c r="GZ17" s="203"/>
      <c r="HA17" s="203"/>
      <c r="HB17" s="203"/>
      <c r="HC17" s="203"/>
      <c r="HD17" s="203"/>
      <c r="HE17" s="203"/>
      <c r="HF17" s="203"/>
      <c r="HG17" s="203"/>
      <c r="HH17" s="203"/>
      <c r="HI17" s="203"/>
      <c r="HJ17" s="203"/>
      <c r="HK17" s="203"/>
      <c r="HL17" s="203"/>
      <c r="HM17" s="203"/>
      <c r="HN17" s="203"/>
      <c r="HO17" s="203"/>
      <c r="HP17" s="203"/>
      <c r="HQ17" s="203"/>
      <c r="HR17" s="203"/>
      <c r="HS17" s="203"/>
      <c r="HT17" s="203"/>
      <c r="HU17" s="203"/>
      <c r="HV17" s="203"/>
      <c r="HW17" s="203"/>
      <c r="HX17" s="203"/>
      <c r="HY17" s="203"/>
      <c r="HZ17" s="203"/>
      <c r="IA17" s="203"/>
      <c r="IB17" s="203"/>
      <c r="IC17" s="203"/>
      <c r="ID17" s="203"/>
      <c r="IE17" s="203"/>
      <c r="IF17" s="203"/>
      <c r="IG17" s="203"/>
      <c r="IH17" s="203"/>
      <c r="II17" s="203"/>
      <c r="IJ17" s="203"/>
      <c r="IK17" s="203"/>
      <c r="IL17" s="203"/>
      <c r="IM17" s="203"/>
      <c r="IN17" s="203"/>
      <c r="IO17" s="203"/>
      <c r="IP17" s="203"/>
      <c r="IQ17" s="203"/>
      <c r="IR17" s="203"/>
      <c r="IS17" s="203"/>
      <c r="IT17" s="203"/>
      <c r="IU17" s="203"/>
      <c r="IV17" s="203"/>
    </row>
    <row r="18" spans="1:256" s="188" customFormat="1" ht="27" customHeight="1">
      <c r="A18" s="196" t="s">
        <v>30</v>
      </c>
      <c r="B18" s="135">
        <v>0</v>
      </c>
      <c r="C18" s="104" t="s">
        <v>31</v>
      </c>
      <c r="D18" s="135">
        <v>0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203"/>
      <c r="FJ18" s="203"/>
      <c r="FK18" s="203"/>
      <c r="FL18" s="203"/>
      <c r="FM18" s="203"/>
      <c r="FN18" s="203"/>
      <c r="FO18" s="203"/>
      <c r="FP18" s="203"/>
      <c r="FQ18" s="203"/>
      <c r="FR18" s="203"/>
      <c r="FS18" s="203"/>
      <c r="FT18" s="203"/>
      <c r="FU18" s="203"/>
      <c r="FV18" s="203"/>
      <c r="FW18" s="203"/>
      <c r="FX18" s="203"/>
      <c r="FY18" s="203"/>
      <c r="FZ18" s="203"/>
      <c r="GA18" s="203"/>
      <c r="GB18" s="203"/>
      <c r="GC18" s="203"/>
      <c r="GD18" s="203"/>
      <c r="GE18" s="203"/>
      <c r="GF18" s="203"/>
      <c r="GG18" s="203"/>
      <c r="GH18" s="203"/>
      <c r="GI18" s="203"/>
      <c r="GJ18" s="203"/>
      <c r="GK18" s="203"/>
      <c r="GL18" s="203"/>
      <c r="GM18" s="203"/>
      <c r="GN18" s="203"/>
      <c r="GO18" s="203"/>
      <c r="GP18" s="203"/>
      <c r="GQ18" s="203"/>
      <c r="GR18" s="203"/>
      <c r="GS18" s="203"/>
      <c r="GT18" s="203"/>
      <c r="GU18" s="203"/>
      <c r="GV18" s="203"/>
      <c r="GW18" s="203"/>
      <c r="GX18" s="203"/>
      <c r="GY18" s="203"/>
      <c r="GZ18" s="203"/>
      <c r="HA18" s="203"/>
      <c r="HB18" s="203"/>
      <c r="HC18" s="203"/>
      <c r="HD18" s="203"/>
      <c r="HE18" s="203"/>
      <c r="HF18" s="203"/>
      <c r="HG18" s="203"/>
      <c r="HH18" s="203"/>
      <c r="HI18" s="203"/>
      <c r="HJ18" s="203"/>
      <c r="HK18" s="203"/>
      <c r="HL18" s="203"/>
      <c r="HM18" s="203"/>
      <c r="HN18" s="203"/>
      <c r="HO18" s="203"/>
      <c r="HP18" s="203"/>
      <c r="HQ18" s="203"/>
      <c r="HR18" s="203"/>
      <c r="HS18" s="203"/>
      <c r="HT18" s="203"/>
      <c r="HU18" s="203"/>
      <c r="HV18" s="203"/>
      <c r="HW18" s="203"/>
      <c r="HX18" s="203"/>
      <c r="HY18" s="203"/>
      <c r="HZ18" s="203"/>
      <c r="IA18" s="203"/>
      <c r="IB18" s="203"/>
      <c r="IC18" s="203"/>
      <c r="ID18" s="203"/>
      <c r="IE18" s="203"/>
      <c r="IF18" s="203"/>
      <c r="IG18" s="203"/>
      <c r="IH18" s="203"/>
      <c r="II18" s="203"/>
      <c r="IJ18" s="203"/>
      <c r="IK18" s="203"/>
      <c r="IL18" s="203"/>
      <c r="IM18" s="203"/>
      <c r="IN18" s="203"/>
      <c r="IO18" s="203"/>
      <c r="IP18" s="203"/>
      <c r="IQ18" s="203"/>
      <c r="IR18" s="203"/>
      <c r="IS18" s="203"/>
      <c r="IT18" s="203"/>
      <c r="IU18" s="203"/>
      <c r="IV18" s="203"/>
    </row>
    <row r="19" spans="1:256" s="188" customFormat="1" ht="27" customHeight="1">
      <c r="A19" s="194"/>
      <c r="B19" s="135"/>
      <c r="C19" s="104" t="s">
        <v>32</v>
      </c>
      <c r="D19" s="135">
        <v>0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203"/>
      <c r="FJ19" s="203"/>
      <c r="FK19" s="203"/>
      <c r="FL19" s="203"/>
      <c r="FM19" s="203"/>
      <c r="FN19" s="203"/>
      <c r="FO19" s="203"/>
      <c r="FP19" s="203"/>
      <c r="FQ19" s="203"/>
      <c r="FR19" s="203"/>
      <c r="FS19" s="203"/>
      <c r="FT19" s="203"/>
      <c r="FU19" s="203"/>
      <c r="FV19" s="203"/>
      <c r="FW19" s="203"/>
      <c r="FX19" s="203"/>
      <c r="FY19" s="203"/>
      <c r="FZ19" s="203"/>
      <c r="GA19" s="203"/>
      <c r="GB19" s="203"/>
      <c r="GC19" s="203"/>
      <c r="GD19" s="203"/>
      <c r="GE19" s="203"/>
      <c r="GF19" s="203"/>
      <c r="GG19" s="203"/>
      <c r="GH19" s="203"/>
      <c r="GI19" s="203"/>
      <c r="GJ19" s="203"/>
      <c r="GK19" s="203"/>
      <c r="GL19" s="203"/>
      <c r="GM19" s="203"/>
      <c r="GN19" s="203"/>
      <c r="GO19" s="203"/>
      <c r="GP19" s="203"/>
      <c r="GQ19" s="203"/>
      <c r="GR19" s="203"/>
      <c r="GS19" s="203"/>
      <c r="GT19" s="203"/>
      <c r="GU19" s="203"/>
      <c r="GV19" s="203"/>
      <c r="GW19" s="203"/>
      <c r="GX19" s="203"/>
      <c r="GY19" s="203"/>
      <c r="GZ19" s="203"/>
      <c r="HA19" s="203"/>
      <c r="HB19" s="203"/>
      <c r="HC19" s="203"/>
      <c r="HD19" s="203"/>
      <c r="HE19" s="203"/>
      <c r="HF19" s="203"/>
      <c r="HG19" s="203"/>
      <c r="HH19" s="203"/>
      <c r="HI19" s="203"/>
      <c r="HJ19" s="203"/>
      <c r="HK19" s="203"/>
      <c r="HL19" s="203"/>
      <c r="HM19" s="203"/>
      <c r="HN19" s="203"/>
      <c r="HO19" s="203"/>
      <c r="HP19" s="203"/>
      <c r="HQ19" s="203"/>
      <c r="HR19" s="203"/>
      <c r="HS19" s="203"/>
      <c r="HT19" s="203"/>
      <c r="HU19" s="203"/>
      <c r="HV19" s="203"/>
      <c r="HW19" s="203"/>
      <c r="HX19" s="203"/>
      <c r="HY19" s="203"/>
      <c r="HZ19" s="203"/>
      <c r="IA19" s="203"/>
      <c r="IB19" s="203"/>
      <c r="IC19" s="203"/>
      <c r="ID19" s="203"/>
      <c r="IE19" s="203"/>
      <c r="IF19" s="203"/>
      <c r="IG19" s="203"/>
      <c r="IH19" s="203"/>
      <c r="II19" s="203"/>
      <c r="IJ19" s="203"/>
      <c r="IK19" s="203"/>
      <c r="IL19" s="203"/>
      <c r="IM19" s="203"/>
      <c r="IN19" s="203"/>
      <c r="IO19" s="203"/>
      <c r="IP19" s="203"/>
      <c r="IQ19" s="203"/>
      <c r="IR19" s="203"/>
      <c r="IS19" s="203"/>
      <c r="IT19" s="203"/>
      <c r="IU19" s="203"/>
      <c r="IV19" s="203"/>
    </row>
    <row r="20" spans="1:256" s="188" customFormat="1" ht="24.75" customHeight="1">
      <c r="A20" s="196"/>
      <c r="B20" s="135"/>
      <c r="C20" s="104" t="s">
        <v>33</v>
      </c>
      <c r="D20" s="135">
        <v>0</v>
      </c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203"/>
      <c r="FJ20" s="203"/>
      <c r="FK20" s="203"/>
      <c r="FL20" s="203"/>
      <c r="FM20" s="203"/>
      <c r="FN20" s="203"/>
      <c r="FO20" s="203"/>
      <c r="FP20" s="203"/>
      <c r="FQ20" s="203"/>
      <c r="FR20" s="203"/>
      <c r="FS20" s="203"/>
      <c r="FT20" s="203"/>
      <c r="FU20" s="203"/>
      <c r="FV20" s="203"/>
      <c r="FW20" s="203"/>
      <c r="FX20" s="203"/>
      <c r="FY20" s="203"/>
      <c r="FZ20" s="203"/>
      <c r="GA20" s="203"/>
      <c r="GB20" s="203"/>
      <c r="GC20" s="203"/>
      <c r="GD20" s="203"/>
      <c r="GE20" s="203"/>
      <c r="GF20" s="203"/>
      <c r="GG20" s="203"/>
      <c r="GH20" s="203"/>
      <c r="GI20" s="203"/>
      <c r="GJ20" s="203"/>
      <c r="GK20" s="203"/>
      <c r="GL20" s="203"/>
      <c r="GM20" s="203"/>
      <c r="GN20" s="203"/>
      <c r="GO20" s="203"/>
      <c r="GP20" s="203"/>
      <c r="GQ20" s="203"/>
      <c r="GR20" s="203"/>
      <c r="GS20" s="203"/>
      <c r="GT20" s="203"/>
      <c r="GU20" s="203"/>
      <c r="GV20" s="203"/>
      <c r="GW20" s="203"/>
      <c r="GX20" s="203"/>
      <c r="GY20" s="203"/>
      <c r="GZ20" s="203"/>
      <c r="HA20" s="203"/>
      <c r="HB20" s="203"/>
      <c r="HC20" s="203"/>
      <c r="HD20" s="203"/>
      <c r="HE20" s="203"/>
      <c r="HF20" s="203"/>
      <c r="HG20" s="203"/>
      <c r="HH20" s="203"/>
      <c r="HI20" s="203"/>
      <c r="HJ20" s="203"/>
      <c r="HK20" s="203"/>
      <c r="HL20" s="203"/>
      <c r="HM20" s="203"/>
      <c r="HN20" s="203"/>
      <c r="HO20" s="203"/>
      <c r="HP20" s="203"/>
      <c r="HQ20" s="203"/>
      <c r="HR20" s="203"/>
      <c r="HS20" s="203"/>
      <c r="HT20" s="203"/>
      <c r="HU20" s="203"/>
      <c r="HV20" s="203"/>
      <c r="HW20" s="203"/>
      <c r="HX20" s="203"/>
      <c r="HY20" s="203"/>
      <c r="HZ20" s="203"/>
      <c r="IA20" s="203"/>
      <c r="IB20" s="203"/>
      <c r="IC20" s="203"/>
      <c r="ID20" s="203"/>
      <c r="IE20" s="203"/>
      <c r="IF20" s="203"/>
      <c r="IG20" s="203"/>
      <c r="IH20" s="203"/>
      <c r="II20" s="203"/>
      <c r="IJ20" s="203"/>
      <c r="IK20" s="203"/>
      <c r="IL20" s="203"/>
      <c r="IM20" s="203"/>
      <c r="IN20" s="203"/>
      <c r="IO20" s="203"/>
      <c r="IP20" s="203"/>
      <c r="IQ20" s="203"/>
      <c r="IR20" s="203"/>
      <c r="IS20" s="203"/>
      <c r="IT20" s="203"/>
      <c r="IU20" s="203"/>
      <c r="IV20" s="203"/>
    </row>
    <row r="21" spans="1:256" s="188" customFormat="1" ht="27" customHeight="1">
      <c r="A21" s="202" t="s">
        <v>34</v>
      </c>
      <c r="B21" s="135">
        <v>4357363</v>
      </c>
      <c r="C21" s="14" t="s">
        <v>35</v>
      </c>
      <c r="D21" s="135">
        <v>4357363</v>
      </c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203"/>
      <c r="FJ21" s="203"/>
      <c r="FK21" s="203"/>
      <c r="FL21" s="203"/>
      <c r="FM21" s="203"/>
      <c r="FN21" s="203"/>
      <c r="FO21" s="203"/>
      <c r="FP21" s="203"/>
      <c r="FQ21" s="203"/>
      <c r="FR21" s="203"/>
      <c r="FS21" s="203"/>
      <c r="FT21" s="203"/>
      <c r="FU21" s="203"/>
      <c r="FV21" s="203"/>
      <c r="FW21" s="203"/>
      <c r="FX21" s="203"/>
      <c r="FY21" s="203"/>
      <c r="FZ21" s="203"/>
      <c r="GA21" s="203"/>
      <c r="GB21" s="203"/>
      <c r="GC21" s="203"/>
      <c r="GD21" s="203"/>
      <c r="GE21" s="203"/>
      <c r="GF21" s="203"/>
      <c r="GG21" s="203"/>
      <c r="GH21" s="203"/>
      <c r="GI21" s="203"/>
      <c r="GJ21" s="203"/>
      <c r="GK21" s="203"/>
      <c r="GL21" s="203"/>
      <c r="GM21" s="203"/>
      <c r="GN21" s="203"/>
      <c r="GO21" s="203"/>
      <c r="GP21" s="203"/>
      <c r="GQ21" s="203"/>
      <c r="GR21" s="203"/>
      <c r="GS21" s="203"/>
      <c r="GT21" s="203"/>
      <c r="GU21" s="203"/>
      <c r="GV21" s="203"/>
      <c r="GW21" s="203"/>
      <c r="GX21" s="203"/>
      <c r="GY21" s="203"/>
      <c r="GZ21" s="203"/>
      <c r="HA21" s="203"/>
      <c r="HB21" s="203"/>
      <c r="HC21" s="203"/>
      <c r="HD21" s="203"/>
      <c r="HE21" s="203"/>
      <c r="HF21" s="203"/>
      <c r="HG21" s="203"/>
      <c r="HH21" s="203"/>
      <c r="HI21" s="203"/>
      <c r="HJ21" s="203"/>
      <c r="HK21" s="203"/>
      <c r="HL21" s="203"/>
      <c r="HM21" s="203"/>
      <c r="HN21" s="203"/>
      <c r="HO21" s="203"/>
      <c r="HP21" s="203"/>
      <c r="HQ21" s="203"/>
      <c r="HR21" s="203"/>
      <c r="HS21" s="203"/>
      <c r="HT21" s="203"/>
      <c r="HU21" s="203"/>
      <c r="HV21" s="203"/>
      <c r="HW21" s="203"/>
      <c r="HX21" s="203"/>
      <c r="HY21" s="203"/>
      <c r="HZ21" s="203"/>
      <c r="IA21" s="203"/>
      <c r="IB21" s="203"/>
      <c r="IC21" s="203"/>
      <c r="ID21" s="203"/>
      <c r="IE21" s="203"/>
      <c r="IF21" s="203"/>
      <c r="IG21" s="203"/>
      <c r="IH21" s="203"/>
      <c r="II21" s="203"/>
      <c r="IJ21" s="203"/>
      <c r="IK21" s="203"/>
      <c r="IL21" s="203"/>
      <c r="IM21" s="203"/>
      <c r="IN21" s="203"/>
      <c r="IO21" s="203"/>
      <c r="IP21" s="203"/>
      <c r="IQ21" s="203"/>
      <c r="IR21" s="203"/>
      <c r="IS21" s="203"/>
      <c r="IT21" s="203"/>
      <c r="IU21" s="203"/>
      <c r="IV21" s="203"/>
    </row>
    <row r="22" spans="1:256" ht="27" customHeight="1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  <c r="EV22" s="115"/>
      <c r="EW22" s="115"/>
      <c r="EX22" s="115"/>
      <c r="EY22" s="115"/>
      <c r="EZ22" s="115"/>
      <c r="FA22" s="115"/>
      <c r="FB22" s="115"/>
      <c r="FC22" s="115"/>
      <c r="FD22" s="115"/>
      <c r="FE22" s="115"/>
      <c r="FF22" s="115"/>
      <c r="FG22" s="115"/>
      <c r="FH22" s="115"/>
      <c r="FI22" s="204"/>
      <c r="FJ22" s="204"/>
      <c r="FK22" s="204"/>
      <c r="FL22" s="204"/>
      <c r="FM22" s="204"/>
      <c r="FN22" s="204"/>
      <c r="FO22" s="204"/>
      <c r="FP22" s="204"/>
      <c r="FQ22" s="204"/>
      <c r="FR22" s="204"/>
      <c r="FS22" s="204"/>
      <c r="FT22" s="204"/>
      <c r="FU22" s="204"/>
      <c r="FV22" s="204"/>
      <c r="FW22" s="204"/>
      <c r="FX22" s="204"/>
      <c r="FY22" s="204"/>
      <c r="FZ22" s="204"/>
      <c r="GA22" s="204"/>
      <c r="GB22" s="204"/>
      <c r="GC22" s="204"/>
      <c r="GD22" s="204"/>
      <c r="GE22" s="204"/>
      <c r="GF22" s="204"/>
      <c r="GG22" s="204"/>
      <c r="GH22" s="204"/>
      <c r="GI22" s="204"/>
      <c r="GJ22" s="204"/>
      <c r="GK22" s="204"/>
      <c r="GL22" s="204"/>
      <c r="GM22" s="204"/>
      <c r="GN22" s="204"/>
      <c r="GO22" s="204"/>
      <c r="GP22" s="204"/>
      <c r="GQ22" s="204"/>
      <c r="GR22" s="204"/>
      <c r="GS22" s="204"/>
      <c r="GT22" s="204"/>
      <c r="GU22" s="204"/>
      <c r="GV22" s="204"/>
      <c r="GW22" s="204"/>
      <c r="GX22" s="204"/>
      <c r="GY22" s="204"/>
      <c r="GZ22" s="204"/>
      <c r="HA22" s="204"/>
      <c r="HB22" s="204"/>
      <c r="HC22" s="204"/>
      <c r="HD22" s="204"/>
      <c r="HE22" s="204"/>
      <c r="HF22" s="204"/>
      <c r="HG22" s="204"/>
      <c r="HH22" s="204"/>
      <c r="HI22" s="204"/>
      <c r="HJ22" s="204"/>
      <c r="HK22" s="204"/>
      <c r="HL22" s="204"/>
      <c r="HM22" s="204"/>
      <c r="HN22" s="204"/>
      <c r="HO22" s="204"/>
      <c r="HP22" s="204"/>
      <c r="HQ22" s="204"/>
      <c r="HR22" s="204"/>
      <c r="HS22" s="204"/>
      <c r="HT22" s="204"/>
      <c r="HU22" s="204"/>
      <c r="HV22" s="204"/>
      <c r="HW22" s="204"/>
      <c r="HX22" s="204"/>
      <c r="HY22" s="204"/>
      <c r="HZ22" s="204"/>
      <c r="IA22" s="204"/>
      <c r="IB22" s="204"/>
      <c r="IC22" s="204"/>
      <c r="ID22" s="204"/>
      <c r="IE22" s="204"/>
      <c r="IF22" s="204"/>
      <c r="IG22" s="204"/>
      <c r="IH22" s="204"/>
      <c r="II22" s="204"/>
      <c r="IJ22" s="204"/>
      <c r="IK22" s="204"/>
      <c r="IL22" s="204"/>
      <c r="IM22" s="204"/>
      <c r="IN22" s="204"/>
      <c r="IO22" s="204"/>
      <c r="IP22" s="204"/>
      <c r="IQ22" s="204"/>
      <c r="IR22" s="204"/>
      <c r="IS22" s="204"/>
      <c r="IT22" s="204"/>
      <c r="IU22" s="204"/>
      <c r="IV22" s="204"/>
    </row>
    <row r="23" spans="1:256" ht="27" customHeight="1">
      <c r="A23" s="115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204"/>
      <c r="FJ23" s="204"/>
      <c r="FK23" s="204"/>
      <c r="FL23" s="204"/>
      <c r="FM23" s="204"/>
      <c r="FN23" s="204"/>
      <c r="FO23" s="204"/>
      <c r="FP23" s="204"/>
      <c r="FQ23" s="204"/>
      <c r="FR23" s="204"/>
      <c r="FS23" s="204"/>
      <c r="FT23" s="204"/>
      <c r="FU23" s="204"/>
      <c r="FV23" s="204"/>
      <c r="FW23" s="204"/>
      <c r="FX23" s="204"/>
      <c r="FY23" s="204"/>
      <c r="FZ23" s="204"/>
      <c r="GA23" s="204"/>
      <c r="GB23" s="204"/>
      <c r="GC23" s="204"/>
      <c r="GD23" s="204"/>
      <c r="GE23" s="204"/>
      <c r="GF23" s="204"/>
      <c r="GG23" s="204"/>
      <c r="GH23" s="204"/>
      <c r="GI23" s="204"/>
      <c r="GJ23" s="204"/>
      <c r="GK23" s="204"/>
      <c r="GL23" s="204"/>
      <c r="GM23" s="204"/>
      <c r="GN23" s="204"/>
      <c r="GO23" s="204"/>
      <c r="GP23" s="204"/>
      <c r="GQ23" s="204"/>
      <c r="GR23" s="204"/>
      <c r="GS23" s="204"/>
      <c r="GT23" s="204"/>
      <c r="GU23" s="204"/>
      <c r="GV23" s="204"/>
      <c r="GW23" s="204"/>
      <c r="GX23" s="204"/>
      <c r="GY23" s="204"/>
      <c r="GZ23" s="204"/>
      <c r="HA23" s="204"/>
      <c r="HB23" s="204"/>
      <c r="HC23" s="204"/>
      <c r="HD23" s="204"/>
      <c r="HE23" s="204"/>
      <c r="HF23" s="204"/>
      <c r="HG23" s="204"/>
      <c r="HH23" s="204"/>
      <c r="HI23" s="204"/>
      <c r="HJ23" s="204"/>
      <c r="HK23" s="204"/>
      <c r="HL23" s="204"/>
      <c r="HM23" s="204"/>
      <c r="HN23" s="204"/>
      <c r="HO23" s="204"/>
      <c r="HP23" s="204"/>
      <c r="HQ23" s="204"/>
      <c r="HR23" s="204"/>
      <c r="HS23" s="204"/>
      <c r="HT23" s="204"/>
      <c r="HU23" s="204"/>
      <c r="HV23" s="204"/>
      <c r="HW23" s="204"/>
      <c r="HX23" s="204"/>
      <c r="HY23" s="204"/>
      <c r="HZ23" s="204"/>
      <c r="IA23" s="204"/>
      <c r="IB23" s="204"/>
      <c r="IC23" s="204"/>
      <c r="ID23" s="204"/>
      <c r="IE23" s="204"/>
      <c r="IF23" s="204"/>
      <c r="IG23" s="204"/>
      <c r="IH23" s="204"/>
      <c r="II23" s="204"/>
      <c r="IJ23" s="204"/>
      <c r="IK23" s="204"/>
      <c r="IL23" s="204"/>
      <c r="IM23" s="204"/>
      <c r="IN23" s="204"/>
      <c r="IO23" s="204"/>
      <c r="IP23" s="204"/>
      <c r="IQ23" s="204"/>
      <c r="IR23" s="204"/>
      <c r="IS23" s="204"/>
      <c r="IT23" s="204"/>
      <c r="IU23" s="204"/>
      <c r="IV23" s="204"/>
    </row>
    <row r="24" spans="1:256" ht="27" customHeight="1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204"/>
      <c r="FJ24" s="204"/>
      <c r="FK24" s="204"/>
      <c r="FL24" s="204"/>
      <c r="FM24" s="204"/>
      <c r="FN24" s="204"/>
      <c r="FO24" s="204"/>
      <c r="FP24" s="204"/>
      <c r="FQ24" s="204"/>
      <c r="FR24" s="204"/>
      <c r="FS24" s="204"/>
      <c r="FT24" s="204"/>
      <c r="FU24" s="204"/>
      <c r="FV24" s="204"/>
      <c r="FW24" s="204"/>
      <c r="FX24" s="204"/>
      <c r="FY24" s="204"/>
      <c r="FZ24" s="204"/>
      <c r="GA24" s="204"/>
      <c r="GB24" s="204"/>
      <c r="GC24" s="204"/>
      <c r="GD24" s="204"/>
      <c r="GE24" s="204"/>
      <c r="GF24" s="204"/>
      <c r="GG24" s="204"/>
      <c r="GH24" s="204"/>
      <c r="GI24" s="204"/>
      <c r="GJ24" s="204"/>
      <c r="GK24" s="204"/>
      <c r="GL24" s="204"/>
      <c r="GM24" s="204"/>
      <c r="GN24" s="204"/>
      <c r="GO24" s="204"/>
      <c r="GP24" s="204"/>
      <c r="GQ24" s="204"/>
      <c r="GR24" s="204"/>
      <c r="GS24" s="204"/>
      <c r="GT24" s="204"/>
      <c r="GU24" s="204"/>
      <c r="GV24" s="204"/>
      <c r="GW24" s="204"/>
      <c r="GX24" s="204"/>
      <c r="GY24" s="204"/>
      <c r="GZ24" s="204"/>
      <c r="HA24" s="204"/>
      <c r="HB24" s="204"/>
      <c r="HC24" s="204"/>
      <c r="HD24" s="204"/>
      <c r="HE24" s="204"/>
      <c r="HF24" s="204"/>
      <c r="HG24" s="204"/>
      <c r="HH24" s="204"/>
      <c r="HI24" s="204"/>
      <c r="HJ24" s="204"/>
      <c r="HK24" s="204"/>
      <c r="HL24" s="204"/>
      <c r="HM24" s="204"/>
      <c r="HN24" s="204"/>
      <c r="HO24" s="204"/>
      <c r="HP24" s="204"/>
      <c r="HQ24" s="204"/>
      <c r="HR24" s="204"/>
      <c r="HS24" s="204"/>
      <c r="HT24" s="204"/>
      <c r="HU24" s="204"/>
      <c r="HV24" s="204"/>
      <c r="HW24" s="204"/>
      <c r="HX24" s="204"/>
      <c r="HY24" s="204"/>
      <c r="HZ24" s="204"/>
      <c r="IA24" s="204"/>
      <c r="IB24" s="204"/>
      <c r="IC24" s="204"/>
      <c r="ID24" s="204"/>
      <c r="IE24" s="204"/>
      <c r="IF24" s="204"/>
      <c r="IG24" s="204"/>
      <c r="IH24" s="204"/>
      <c r="II24" s="204"/>
      <c r="IJ24" s="204"/>
      <c r="IK24" s="204"/>
      <c r="IL24" s="204"/>
      <c r="IM24" s="204"/>
      <c r="IN24" s="204"/>
      <c r="IO24" s="204"/>
      <c r="IP24" s="204"/>
      <c r="IQ24" s="204"/>
      <c r="IR24" s="204"/>
      <c r="IS24" s="204"/>
      <c r="IT24" s="204"/>
      <c r="IU24" s="204"/>
      <c r="IV24" s="204"/>
    </row>
    <row r="25" spans="1:256" ht="27" customHeight="1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5"/>
      <c r="EY25" s="115"/>
      <c r="EZ25" s="115"/>
      <c r="FA25" s="115"/>
      <c r="FB25" s="115"/>
      <c r="FC25" s="115"/>
      <c r="FD25" s="115"/>
      <c r="FE25" s="115"/>
      <c r="FF25" s="115"/>
      <c r="FG25" s="115"/>
      <c r="FH25" s="115"/>
      <c r="FI25" s="204"/>
      <c r="FJ25" s="204"/>
      <c r="FK25" s="204"/>
      <c r="FL25" s="204"/>
      <c r="FM25" s="204"/>
      <c r="FN25" s="204"/>
      <c r="FO25" s="204"/>
      <c r="FP25" s="204"/>
      <c r="FQ25" s="204"/>
      <c r="FR25" s="204"/>
      <c r="FS25" s="204"/>
      <c r="FT25" s="204"/>
      <c r="FU25" s="204"/>
      <c r="FV25" s="204"/>
      <c r="FW25" s="204"/>
      <c r="FX25" s="204"/>
      <c r="FY25" s="204"/>
      <c r="FZ25" s="204"/>
      <c r="GA25" s="204"/>
      <c r="GB25" s="204"/>
      <c r="GC25" s="204"/>
      <c r="GD25" s="204"/>
      <c r="GE25" s="204"/>
      <c r="GF25" s="204"/>
      <c r="GG25" s="204"/>
      <c r="GH25" s="204"/>
      <c r="GI25" s="204"/>
      <c r="GJ25" s="204"/>
      <c r="GK25" s="204"/>
      <c r="GL25" s="204"/>
      <c r="GM25" s="204"/>
      <c r="GN25" s="204"/>
      <c r="GO25" s="204"/>
      <c r="GP25" s="204"/>
      <c r="GQ25" s="204"/>
      <c r="GR25" s="204"/>
      <c r="GS25" s="204"/>
      <c r="GT25" s="204"/>
      <c r="GU25" s="204"/>
      <c r="GV25" s="204"/>
      <c r="GW25" s="204"/>
      <c r="GX25" s="204"/>
      <c r="GY25" s="204"/>
      <c r="GZ25" s="204"/>
      <c r="HA25" s="204"/>
      <c r="HB25" s="204"/>
      <c r="HC25" s="204"/>
      <c r="HD25" s="204"/>
      <c r="HE25" s="204"/>
      <c r="HF25" s="204"/>
      <c r="HG25" s="204"/>
      <c r="HH25" s="204"/>
      <c r="HI25" s="204"/>
      <c r="HJ25" s="204"/>
      <c r="HK25" s="204"/>
      <c r="HL25" s="204"/>
      <c r="HM25" s="204"/>
      <c r="HN25" s="204"/>
      <c r="HO25" s="204"/>
      <c r="HP25" s="204"/>
      <c r="HQ25" s="204"/>
      <c r="HR25" s="204"/>
      <c r="HS25" s="204"/>
      <c r="HT25" s="204"/>
      <c r="HU25" s="204"/>
      <c r="HV25" s="204"/>
      <c r="HW25" s="204"/>
      <c r="HX25" s="204"/>
      <c r="HY25" s="204"/>
      <c r="HZ25" s="204"/>
      <c r="IA25" s="204"/>
      <c r="IB25" s="204"/>
      <c r="IC25" s="204"/>
      <c r="ID25" s="204"/>
      <c r="IE25" s="204"/>
      <c r="IF25" s="204"/>
      <c r="IG25" s="204"/>
      <c r="IH25" s="204"/>
      <c r="II25" s="204"/>
      <c r="IJ25" s="204"/>
      <c r="IK25" s="204"/>
      <c r="IL25" s="204"/>
      <c r="IM25" s="204"/>
      <c r="IN25" s="204"/>
      <c r="IO25" s="204"/>
      <c r="IP25" s="204"/>
      <c r="IQ25" s="204"/>
      <c r="IR25" s="204"/>
      <c r="IS25" s="204"/>
      <c r="IT25" s="204"/>
      <c r="IU25" s="204"/>
      <c r="IV25" s="204"/>
    </row>
    <row r="26" spans="1:256" ht="27" customHeight="1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115"/>
      <c r="CV26" s="115"/>
      <c r="CW26" s="115"/>
      <c r="CX26" s="115"/>
      <c r="CY26" s="115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  <c r="EV26" s="115"/>
      <c r="EW26" s="115"/>
      <c r="EX26" s="115"/>
      <c r="EY26" s="115"/>
      <c r="EZ26" s="115"/>
      <c r="FA26" s="115"/>
      <c r="FB26" s="115"/>
      <c r="FC26" s="115"/>
      <c r="FD26" s="115"/>
      <c r="FE26" s="115"/>
      <c r="FF26" s="115"/>
      <c r="FG26" s="115"/>
      <c r="FH26" s="115"/>
      <c r="FI26" s="204"/>
      <c r="FJ26" s="204"/>
      <c r="FK26" s="204"/>
      <c r="FL26" s="204"/>
      <c r="FM26" s="204"/>
      <c r="FN26" s="204"/>
      <c r="FO26" s="204"/>
      <c r="FP26" s="204"/>
      <c r="FQ26" s="204"/>
      <c r="FR26" s="204"/>
      <c r="FS26" s="204"/>
      <c r="FT26" s="204"/>
      <c r="FU26" s="204"/>
      <c r="FV26" s="204"/>
      <c r="FW26" s="204"/>
      <c r="FX26" s="204"/>
      <c r="FY26" s="204"/>
      <c r="FZ26" s="204"/>
      <c r="GA26" s="204"/>
      <c r="GB26" s="204"/>
      <c r="GC26" s="204"/>
      <c r="GD26" s="204"/>
      <c r="GE26" s="204"/>
      <c r="GF26" s="204"/>
      <c r="GG26" s="204"/>
      <c r="GH26" s="204"/>
      <c r="GI26" s="204"/>
      <c r="GJ26" s="204"/>
      <c r="GK26" s="204"/>
      <c r="GL26" s="204"/>
      <c r="GM26" s="204"/>
      <c r="GN26" s="204"/>
      <c r="GO26" s="204"/>
      <c r="GP26" s="204"/>
      <c r="GQ26" s="204"/>
      <c r="GR26" s="204"/>
      <c r="GS26" s="204"/>
      <c r="GT26" s="204"/>
      <c r="GU26" s="204"/>
      <c r="GV26" s="204"/>
      <c r="GW26" s="204"/>
      <c r="GX26" s="204"/>
      <c r="GY26" s="204"/>
      <c r="GZ26" s="204"/>
      <c r="HA26" s="204"/>
      <c r="HB26" s="204"/>
      <c r="HC26" s="204"/>
      <c r="HD26" s="204"/>
      <c r="HE26" s="204"/>
      <c r="HF26" s="204"/>
      <c r="HG26" s="204"/>
      <c r="HH26" s="204"/>
      <c r="HI26" s="204"/>
      <c r="HJ26" s="204"/>
      <c r="HK26" s="204"/>
      <c r="HL26" s="204"/>
      <c r="HM26" s="204"/>
      <c r="HN26" s="204"/>
      <c r="HO26" s="204"/>
      <c r="HP26" s="204"/>
      <c r="HQ26" s="204"/>
      <c r="HR26" s="204"/>
      <c r="HS26" s="204"/>
      <c r="HT26" s="204"/>
      <c r="HU26" s="204"/>
      <c r="HV26" s="204"/>
      <c r="HW26" s="204"/>
      <c r="HX26" s="204"/>
      <c r="HY26" s="204"/>
      <c r="HZ26" s="204"/>
      <c r="IA26" s="204"/>
      <c r="IB26" s="204"/>
      <c r="IC26" s="204"/>
      <c r="ID26" s="204"/>
      <c r="IE26" s="204"/>
      <c r="IF26" s="204"/>
      <c r="IG26" s="204"/>
      <c r="IH26" s="204"/>
      <c r="II26" s="204"/>
      <c r="IJ26" s="204"/>
      <c r="IK26" s="204"/>
      <c r="IL26" s="204"/>
      <c r="IM26" s="204"/>
      <c r="IN26" s="204"/>
      <c r="IO26" s="204"/>
      <c r="IP26" s="204"/>
      <c r="IQ26" s="204"/>
      <c r="IR26" s="204"/>
      <c r="IS26" s="204"/>
      <c r="IT26" s="204"/>
      <c r="IU26" s="204"/>
      <c r="IV26" s="204"/>
    </row>
  </sheetData>
  <sheetProtection/>
  <mergeCells count="1">
    <mergeCell ref="A2:D2"/>
  </mergeCells>
  <printOptions horizontalCentered="1" vertic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workbookViewId="0" topLeftCell="A1">
      <selection activeCell="A1" sqref="A1"/>
    </sheetView>
  </sheetViews>
  <sheetFormatPr defaultColWidth="9.16015625" defaultRowHeight="24.75" customHeight="1"/>
  <cols>
    <col min="1" max="3" width="6.5" style="3" customWidth="1"/>
    <col min="4" max="4" width="10.16015625" style="44" customWidth="1"/>
    <col min="5" max="5" width="24.5" style="44" customWidth="1"/>
    <col min="6" max="6" width="14.83203125" style="44" customWidth="1"/>
    <col min="7" max="7" width="12.33203125" style="44" customWidth="1"/>
    <col min="8" max="8" width="9.16015625" style="44" customWidth="1"/>
    <col min="9" max="11" width="8.16015625" style="44" customWidth="1"/>
    <col min="12" max="12" width="11.16015625" style="44" customWidth="1"/>
    <col min="13" max="16" width="7.33203125" style="44" customWidth="1"/>
    <col min="17" max="108" width="9.16015625" style="44" customWidth="1"/>
  </cols>
  <sheetData>
    <row r="1" spans="15:16" ht="24.75" customHeight="1">
      <c r="O1" s="56" t="s">
        <v>199</v>
      </c>
      <c r="P1" s="56"/>
    </row>
    <row r="2" spans="1:16" ht="24.75" customHeight="1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4.75" customHeight="1">
      <c r="A3" s="6" t="s">
        <v>201</v>
      </c>
      <c r="B3" s="7"/>
      <c r="C3" s="7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34" t="s">
        <v>3</v>
      </c>
    </row>
    <row r="4" spans="1:16" ht="24.75" customHeight="1">
      <c r="A4" s="10" t="s">
        <v>59</v>
      </c>
      <c r="B4" s="11"/>
      <c r="C4" s="12"/>
      <c r="D4" s="13" t="s">
        <v>39</v>
      </c>
      <c r="E4" s="14" t="s">
        <v>102</v>
      </c>
      <c r="F4" s="15" t="s">
        <v>41</v>
      </c>
      <c r="G4" s="10" t="s">
        <v>42</v>
      </c>
      <c r="H4" s="11"/>
      <c r="I4" s="11"/>
      <c r="J4" s="11"/>
      <c r="K4" s="11"/>
      <c r="L4" s="10" t="s">
        <v>176</v>
      </c>
      <c r="M4" s="11"/>
      <c r="N4" s="12"/>
      <c r="O4" s="36" t="s">
        <v>44</v>
      </c>
      <c r="P4" s="37" t="s">
        <v>45</v>
      </c>
    </row>
    <row r="5" spans="1:16" ht="78.75" customHeight="1">
      <c r="A5" s="48" t="s">
        <v>64</v>
      </c>
      <c r="B5" s="17" t="s">
        <v>65</v>
      </c>
      <c r="C5" s="17" t="s">
        <v>66</v>
      </c>
      <c r="D5" s="14"/>
      <c r="E5" s="14"/>
      <c r="F5" s="18"/>
      <c r="G5" s="29" t="s">
        <v>46</v>
      </c>
      <c r="H5" s="30" t="s">
        <v>47</v>
      </c>
      <c r="I5" s="30" t="s">
        <v>170</v>
      </c>
      <c r="J5" s="30" t="s">
        <v>49</v>
      </c>
      <c r="K5" s="30" t="s">
        <v>50</v>
      </c>
      <c r="L5" s="30" t="s">
        <v>46</v>
      </c>
      <c r="M5" s="31" t="s">
        <v>202</v>
      </c>
      <c r="N5" s="31" t="s">
        <v>171</v>
      </c>
      <c r="O5" s="38"/>
      <c r="P5" s="38"/>
    </row>
    <row r="6" spans="1:16" ht="24.75" customHeight="1">
      <c r="A6" s="19" t="s">
        <v>53</v>
      </c>
      <c r="B6" s="20" t="s">
        <v>53</v>
      </c>
      <c r="C6" s="19" t="s">
        <v>53</v>
      </c>
      <c r="D6" s="49" t="s">
        <v>53</v>
      </c>
      <c r="E6" s="49" t="s">
        <v>53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</row>
    <row r="7" spans="1:16" ht="24.75" customHeight="1">
      <c r="A7" s="51"/>
      <c r="B7" s="52"/>
      <c r="C7" s="26"/>
      <c r="D7" s="27"/>
      <c r="E7" s="52" t="s">
        <v>54</v>
      </c>
      <c r="F7" s="58">
        <v>2357363</v>
      </c>
      <c r="G7" s="54">
        <v>2357363</v>
      </c>
      <c r="H7" s="54">
        <v>2357363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3">
        <v>0</v>
      </c>
    </row>
    <row r="8" spans="1:16" ht="24.75" customHeight="1">
      <c r="A8" s="51"/>
      <c r="B8" s="52"/>
      <c r="C8" s="26"/>
      <c r="D8" s="27" t="s">
        <v>79</v>
      </c>
      <c r="E8" s="52" t="s">
        <v>80</v>
      </c>
      <c r="F8" s="58">
        <v>2357363</v>
      </c>
      <c r="G8" s="54">
        <v>2357363</v>
      </c>
      <c r="H8" s="54">
        <v>2357363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3">
        <v>0</v>
      </c>
    </row>
    <row r="9" spans="1:16" ht="24.75" customHeight="1">
      <c r="A9" s="51"/>
      <c r="B9" s="52"/>
      <c r="C9" s="26"/>
      <c r="D9" s="27"/>
      <c r="E9" s="52" t="s">
        <v>203</v>
      </c>
      <c r="F9" s="58">
        <v>738120</v>
      </c>
      <c r="G9" s="54">
        <v>738120</v>
      </c>
      <c r="H9" s="54">
        <v>738120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3">
        <v>0</v>
      </c>
    </row>
    <row r="10" spans="1:16" ht="24.75" customHeight="1">
      <c r="A10" s="51" t="s">
        <v>81</v>
      </c>
      <c r="B10" s="52" t="s">
        <v>83</v>
      </c>
      <c r="C10" s="26" t="s">
        <v>89</v>
      </c>
      <c r="D10" s="27" t="s">
        <v>55</v>
      </c>
      <c r="E10" s="52" t="s">
        <v>204</v>
      </c>
      <c r="F10" s="58">
        <v>738120</v>
      </c>
      <c r="G10" s="54">
        <v>738120</v>
      </c>
      <c r="H10" s="54">
        <v>738120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3">
        <v>0</v>
      </c>
    </row>
    <row r="11" spans="1:16" ht="24.75" customHeight="1">
      <c r="A11" s="51"/>
      <c r="B11" s="52"/>
      <c r="C11" s="26"/>
      <c r="D11" s="27"/>
      <c r="E11" s="52" t="s">
        <v>205</v>
      </c>
      <c r="F11" s="58">
        <v>393480</v>
      </c>
      <c r="G11" s="54">
        <v>393480</v>
      </c>
      <c r="H11" s="54">
        <v>393480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3">
        <v>0</v>
      </c>
    </row>
    <row r="12" spans="1:16" ht="24.75" customHeight="1">
      <c r="A12" s="51" t="s">
        <v>81</v>
      </c>
      <c r="B12" s="52" t="s">
        <v>83</v>
      </c>
      <c r="C12" s="26" t="s">
        <v>89</v>
      </c>
      <c r="D12" s="27" t="s">
        <v>55</v>
      </c>
      <c r="E12" s="52" t="s">
        <v>204</v>
      </c>
      <c r="F12" s="58">
        <v>393480</v>
      </c>
      <c r="G12" s="54">
        <v>393480</v>
      </c>
      <c r="H12" s="54">
        <v>393480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3">
        <v>0</v>
      </c>
    </row>
    <row r="13" spans="1:16" ht="24.75" customHeight="1">
      <c r="A13" s="51"/>
      <c r="B13" s="52"/>
      <c r="C13" s="26"/>
      <c r="D13" s="27"/>
      <c r="E13" s="52" t="s">
        <v>206</v>
      </c>
      <c r="F13" s="58">
        <v>61510</v>
      </c>
      <c r="G13" s="54">
        <v>61510</v>
      </c>
      <c r="H13" s="54">
        <v>61510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3">
        <v>0</v>
      </c>
    </row>
    <row r="14" spans="1:16" s="57" customFormat="1" ht="24.75" customHeight="1">
      <c r="A14" s="51" t="s">
        <v>81</v>
      </c>
      <c r="B14" s="52" t="s">
        <v>83</v>
      </c>
      <c r="C14" s="26" t="s">
        <v>89</v>
      </c>
      <c r="D14" s="27" t="s">
        <v>55</v>
      </c>
      <c r="E14" s="52" t="s">
        <v>204</v>
      </c>
      <c r="F14" s="58">
        <v>61510</v>
      </c>
      <c r="G14" s="54">
        <v>61510</v>
      </c>
      <c r="H14" s="54">
        <v>61510</v>
      </c>
      <c r="I14" s="54">
        <v>0</v>
      </c>
      <c r="J14" s="54">
        <v>0</v>
      </c>
      <c r="K14" s="54">
        <v>0</v>
      </c>
      <c r="L14" s="54">
        <v>0</v>
      </c>
      <c r="M14" s="54">
        <v>0</v>
      </c>
      <c r="N14" s="54">
        <v>0</v>
      </c>
      <c r="O14" s="54">
        <v>0</v>
      </c>
      <c r="P14" s="53">
        <v>0</v>
      </c>
    </row>
    <row r="15" spans="1:16" ht="24.75" customHeight="1">
      <c r="A15" s="51"/>
      <c r="B15" s="52"/>
      <c r="C15" s="26"/>
      <c r="D15" s="27"/>
      <c r="E15" s="52" t="s">
        <v>207</v>
      </c>
      <c r="F15" s="58">
        <v>7920</v>
      </c>
      <c r="G15" s="54">
        <v>7920</v>
      </c>
      <c r="H15" s="54">
        <v>7920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3">
        <v>0</v>
      </c>
    </row>
    <row r="16" spans="1:16" ht="24.75" customHeight="1">
      <c r="A16" s="51" t="s">
        <v>81</v>
      </c>
      <c r="B16" s="52" t="s">
        <v>83</v>
      </c>
      <c r="C16" s="26" t="s">
        <v>89</v>
      </c>
      <c r="D16" s="27" t="s">
        <v>55</v>
      </c>
      <c r="E16" s="52" t="s">
        <v>204</v>
      </c>
      <c r="F16" s="58">
        <v>7920</v>
      </c>
      <c r="G16" s="54">
        <v>7920</v>
      </c>
      <c r="H16" s="54">
        <v>7920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3">
        <v>0</v>
      </c>
    </row>
    <row r="17" spans="1:16" ht="24.75" customHeight="1">
      <c r="A17" s="51"/>
      <c r="B17" s="52"/>
      <c r="C17" s="26"/>
      <c r="D17" s="27"/>
      <c r="E17" s="52" t="s">
        <v>208</v>
      </c>
      <c r="F17" s="58">
        <v>125700</v>
      </c>
      <c r="G17" s="54">
        <v>125700</v>
      </c>
      <c r="H17" s="54">
        <v>125700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  <c r="P17" s="53">
        <v>0</v>
      </c>
    </row>
    <row r="18" spans="1:16" ht="24.75" customHeight="1">
      <c r="A18" s="51" t="s">
        <v>81</v>
      </c>
      <c r="B18" s="52" t="s">
        <v>83</v>
      </c>
      <c r="C18" s="26" t="s">
        <v>89</v>
      </c>
      <c r="D18" s="27" t="s">
        <v>55</v>
      </c>
      <c r="E18" s="52" t="s">
        <v>204</v>
      </c>
      <c r="F18" s="58">
        <v>125700</v>
      </c>
      <c r="G18" s="54">
        <v>125700</v>
      </c>
      <c r="H18" s="54">
        <v>125700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3">
        <v>0</v>
      </c>
    </row>
    <row r="19" spans="1:16" ht="24.75" customHeight="1">
      <c r="A19" s="51"/>
      <c r="B19" s="52"/>
      <c r="C19" s="26"/>
      <c r="D19" s="27"/>
      <c r="E19" s="52" t="s">
        <v>209</v>
      </c>
      <c r="F19" s="58">
        <v>203088</v>
      </c>
      <c r="G19" s="54">
        <v>203088</v>
      </c>
      <c r="H19" s="54">
        <v>203088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>
        <v>0</v>
      </c>
    </row>
    <row r="20" spans="1:16" ht="24.75" customHeight="1">
      <c r="A20" s="51" t="s">
        <v>81</v>
      </c>
      <c r="B20" s="52" t="s">
        <v>83</v>
      </c>
      <c r="C20" s="26" t="s">
        <v>89</v>
      </c>
      <c r="D20" s="27" t="s">
        <v>55</v>
      </c>
      <c r="E20" s="52" t="s">
        <v>204</v>
      </c>
      <c r="F20" s="58">
        <v>203088</v>
      </c>
      <c r="G20" s="54">
        <v>203088</v>
      </c>
      <c r="H20" s="54">
        <v>203088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3">
        <v>0</v>
      </c>
    </row>
    <row r="21" spans="1:16" ht="24.75" customHeight="1">
      <c r="A21" s="51"/>
      <c r="B21" s="52"/>
      <c r="C21" s="26"/>
      <c r="D21" s="27"/>
      <c r="E21" s="52" t="s">
        <v>210</v>
      </c>
      <c r="F21" s="58">
        <v>88836</v>
      </c>
      <c r="G21" s="54">
        <v>88836</v>
      </c>
      <c r="H21" s="54">
        <v>88836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3">
        <v>0</v>
      </c>
    </row>
    <row r="22" spans="1:16" ht="24.75" customHeight="1">
      <c r="A22" s="51" t="s">
        <v>81</v>
      </c>
      <c r="B22" s="52" t="s">
        <v>83</v>
      </c>
      <c r="C22" s="26" t="s">
        <v>89</v>
      </c>
      <c r="D22" s="27" t="s">
        <v>55</v>
      </c>
      <c r="E22" s="52" t="s">
        <v>204</v>
      </c>
      <c r="F22" s="58">
        <v>88836</v>
      </c>
      <c r="G22" s="54">
        <v>88836</v>
      </c>
      <c r="H22" s="54">
        <v>88836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3">
        <v>0</v>
      </c>
    </row>
    <row r="23" spans="1:16" ht="24.75" customHeight="1">
      <c r="A23" s="51"/>
      <c r="B23" s="52"/>
      <c r="C23" s="26"/>
      <c r="D23" s="27"/>
      <c r="E23" s="52" t="s">
        <v>124</v>
      </c>
      <c r="F23" s="58">
        <v>120780</v>
      </c>
      <c r="G23" s="54">
        <v>120780</v>
      </c>
      <c r="H23" s="54">
        <v>120780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3">
        <v>0</v>
      </c>
    </row>
    <row r="24" spans="1:16" ht="24.75" customHeight="1">
      <c r="A24" s="51" t="s">
        <v>91</v>
      </c>
      <c r="B24" s="52" t="s">
        <v>89</v>
      </c>
      <c r="C24" s="26" t="s">
        <v>87</v>
      </c>
      <c r="D24" s="27" t="s">
        <v>55</v>
      </c>
      <c r="E24" s="52" t="s">
        <v>211</v>
      </c>
      <c r="F24" s="58">
        <v>120780</v>
      </c>
      <c r="G24" s="54">
        <v>120780</v>
      </c>
      <c r="H24" s="54">
        <v>120780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3">
        <v>0</v>
      </c>
    </row>
    <row r="25" spans="1:16" ht="24.75" customHeight="1">
      <c r="A25" s="51"/>
      <c r="B25" s="52"/>
      <c r="C25" s="26"/>
      <c r="D25" s="27"/>
      <c r="E25" s="52" t="s">
        <v>212</v>
      </c>
      <c r="F25" s="58">
        <v>596</v>
      </c>
      <c r="G25" s="54">
        <v>596</v>
      </c>
      <c r="H25" s="54">
        <v>596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3">
        <v>0</v>
      </c>
    </row>
    <row r="26" spans="1:16" ht="24.75" customHeight="1">
      <c r="A26" s="51" t="s">
        <v>81</v>
      </c>
      <c r="B26" s="52" t="s">
        <v>83</v>
      </c>
      <c r="C26" s="26" t="s">
        <v>89</v>
      </c>
      <c r="D26" s="27" t="s">
        <v>55</v>
      </c>
      <c r="E26" s="52" t="s">
        <v>204</v>
      </c>
      <c r="F26" s="58">
        <v>596</v>
      </c>
      <c r="G26" s="54">
        <v>596</v>
      </c>
      <c r="H26" s="54">
        <v>596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3">
        <v>0</v>
      </c>
    </row>
    <row r="27" spans="1:16" ht="24.75" customHeight="1">
      <c r="A27" s="51"/>
      <c r="B27" s="52"/>
      <c r="C27" s="26"/>
      <c r="D27" s="27"/>
      <c r="E27" s="52" t="s">
        <v>213</v>
      </c>
      <c r="F27" s="58">
        <v>439745</v>
      </c>
      <c r="G27" s="54">
        <v>439745</v>
      </c>
      <c r="H27" s="54">
        <v>439745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3">
        <v>0</v>
      </c>
    </row>
    <row r="28" spans="1:16" ht="24.75" customHeight="1">
      <c r="A28" s="51" t="s">
        <v>81</v>
      </c>
      <c r="B28" s="52" t="s">
        <v>83</v>
      </c>
      <c r="C28" s="26" t="s">
        <v>87</v>
      </c>
      <c r="D28" s="27" t="s">
        <v>55</v>
      </c>
      <c r="E28" s="52" t="s">
        <v>214</v>
      </c>
      <c r="F28" s="58">
        <v>50000</v>
      </c>
      <c r="G28" s="54">
        <v>50000</v>
      </c>
      <c r="H28" s="54">
        <v>50000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3">
        <v>0</v>
      </c>
    </row>
    <row r="29" spans="1:16" ht="24.75" customHeight="1">
      <c r="A29" s="51" t="s">
        <v>81</v>
      </c>
      <c r="B29" s="52" t="s">
        <v>83</v>
      </c>
      <c r="C29" s="26" t="s">
        <v>89</v>
      </c>
      <c r="D29" s="27" t="s">
        <v>55</v>
      </c>
      <c r="E29" s="52" t="s">
        <v>204</v>
      </c>
      <c r="F29" s="58">
        <v>34000</v>
      </c>
      <c r="G29" s="54">
        <v>34000</v>
      </c>
      <c r="H29" s="54">
        <v>34000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3">
        <v>0</v>
      </c>
    </row>
    <row r="30" spans="1:16" ht="24.75" customHeight="1">
      <c r="A30" s="51" t="s">
        <v>81</v>
      </c>
      <c r="B30" s="52" t="s">
        <v>83</v>
      </c>
      <c r="C30" s="26" t="s">
        <v>89</v>
      </c>
      <c r="D30" s="27" t="s">
        <v>55</v>
      </c>
      <c r="E30" s="52" t="s">
        <v>211</v>
      </c>
      <c r="F30" s="58">
        <v>60000</v>
      </c>
      <c r="G30" s="54">
        <v>60000</v>
      </c>
      <c r="H30" s="54">
        <v>60000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3">
        <v>0</v>
      </c>
    </row>
    <row r="31" spans="1:16" ht="24.75" customHeight="1">
      <c r="A31" s="51" t="s">
        <v>81</v>
      </c>
      <c r="B31" s="52" t="s">
        <v>83</v>
      </c>
      <c r="C31" s="26" t="s">
        <v>89</v>
      </c>
      <c r="D31" s="27" t="s">
        <v>55</v>
      </c>
      <c r="E31" s="52" t="s">
        <v>211</v>
      </c>
      <c r="F31" s="58">
        <v>21205</v>
      </c>
      <c r="G31" s="54">
        <v>21205</v>
      </c>
      <c r="H31" s="54">
        <v>21205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3">
        <v>0</v>
      </c>
    </row>
    <row r="32" spans="1:16" ht="24.75" customHeight="1">
      <c r="A32" s="51" t="s">
        <v>81</v>
      </c>
      <c r="B32" s="52" t="s">
        <v>83</v>
      </c>
      <c r="C32" s="26" t="s">
        <v>89</v>
      </c>
      <c r="D32" s="27" t="s">
        <v>55</v>
      </c>
      <c r="E32" s="52" t="s">
        <v>211</v>
      </c>
      <c r="F32" s="58">
        <v>160000</v>
      </c>
      <c r="G32" s="54">
        <v>160000</v>
      </c>
      <c r="H32" s="54">
        <v>160000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3">
        <v>0</v>
      </c>
    </row>
    <row r="33" spans="1:16" ht="24.75" customHeight="1">
      <c r="A33" s="51" t="s">
        <v>81</v>
      </c>
      <c r="B33" s="52" t="s">
        <v>83</v>
      </c>
      <c r="C33" s="26" t="s">
        <v>89</v>
      </c>
      <c r="D33" s="27" t="s">
        <v>55</v>
      </c>
      <c r="E33" s="52" t="s">
        <v>211</v>
      </c>
      <c r="F33" s="58">
        <v>100000</v>
      </c>
      <c r="G33" s="54">
        <v>100000</v>
      </c>
      <c r="H33" s="54">
        <v>100000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3">
        <v>0</v>
      </c>
    </row>
    <row r="34" spans="1:16" ht="24.75" customHeight="1">
      <c r="A34" s="51" t="s">
        <v>81</v>
      </c>
      <c r="B34" s="52" t="s">
        <v>83</v>
      </c>
      <c r="C34" s="26" t="s">
        <v>89</v>
      </c>
      <c r="D34" s="27" t="s">
        <v>55</v>
      </c>
      <c r="E34" s="52" t="s">
        <v>211</v>
      </c>
      <c r="F34" s="58">
        <v>14540</v>
      </c>
      <c r="G34" s="54">
        <v>14540</v>
      </c>
      <c r="H34" s="54">
        <v>14540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3">
        <v>0</v>
      </c>
    </row>
    <row r="35" spans="1:16" ht="24.75" customHeight="1">
      <c r="A35" s="51"/>
      <c r="B35" s="52"/>
      <c r="C35" s="26"/>
      <c r="D35" s="27"/>
      <c r="E35" s="52" t="s">
        <v>215</v>
      </c>
      <c r="F35" s="58">
        <v>82500</v>
      </c>
      <c r="G35" s="54">
        <v>82500</v>
      </c>
      <c r="H35" s="54">
        <v>82500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3">
        <v>0</v>
      </c>
    </row>
    <row r="36" spans="1:16" ht="24.75" customHeight="1">
      <c r="A36" s="51" t="s">
        <v>81</v>
      </c>
      <c r="B36" s="52" t="s">
        <v>83</v>
      </c>
      <c r="C36" s="26" t="s">
        <v>89</v>
      </c>
      <c r="D36" s="27" t="s">
        <v>55</v>
      </c>
      <c r="E36" s="52" t="s">
        <v>204</v>
      </c>
      <c r="F36" s="58">
        <v>82500</v>
      </c>
      <c r="G36" s="54">
        <v>82500</v>
      </c>
      <c r="H36" s="54">
        <v>82500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3">
        <v>0</v>
      </c>
    </row>
    <row r="37" spans="1:16" ht="24.75" customHeight="1">
      <c r="A37" s="51"/>
      <c r="B37" s="52"/>
      <c r="C37" s="26"/>
      <c r="D37" s="27"/>
      <c r="E37" s="52" t="s">
        <v>216</v>
      </c>
      <c r="F37" s="58">
        <v>39600</v>
      </c>
      <c r="G37" s="54">
        <v>39600</v>
      </c>
      <c r="H37" s="54">
        <v>39600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3">
        <v>0</v>
      </c>
    </row>
    <row r="38" spans="1:16" ht="24.75" customHeight="1">
      <c r="A38" s="51" t="s">
        <v>81</v>
      </c>
      <c r="B38" s="52" t="s">
        <v>83</v>
      </c>
      <c r="C38" s="26" t="s">
        <v>89</v>
      </c>
      <c r="D38" s="27" t="s">
        <v>55</v>
      </c>
      <c r="E38" s="52" t="s">
        <v>204</v>
      </c>
      <c r="F38" s="58">
        <v>39600</v>
      </c>
      <c r="G38" s="54">
        <v>39600</v>
      </c>
      <c r="H38" s="54">
        <v>39600</v>
      </c>
      <c r="I38" s="54">
        <v>0</v>
      </c>
      <c r="J38" s="54">
        <v>0</v>
      </c>
      <c r="K38" s="54">
        <v>0</v>
      </c>
      <c r="L38" s="54">
        <v>0</v>
      </c>
      <c r="M38" s="54">
        <v>0</v>
      </c>
      <c r="N38" s="54">
        <v>0</v>
      </c>
      <c r="O38" s="54">
        <v>0</v>
      </c>
      <c r="P38" s="53">
        <v>0</v>
      </c>
    </row>
    <row r="39" spans="1:16" ht="24.75" customHeight="1">
      <c r="A39" s="51"/>
      <c r="B39" s="52"/>
      <c r="C39" s="26"/>
      <c r="D39" s="27"/>
      <c r="E39" s="52" t="s">
        <v>217</v>
      </c>
      <c r="F39" s="58">
        <v>55488</v>
      </c>
      <c r="G39" s="54">
        <v>55488</v>
      </c>
      <c r="H39" s="54">
        <v>55488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3">
        <v>0</v>
      </c>
    </row>
    <row r="40" spans="1:16" ht="24.75" customHeight="1">
      <c r="A40" s="51" t="s">
        <v>81</v>
      </c>
      <c r="B40" s="52" t="s">
        <v>83</v>
      </c>
      <c r="C40" s="26" t="s">
        <v>89</v>
      </c>
      <c r="D40" s="27" t="s">
        <v>55</v>
      </c>
      <c r="E40" s="52" t="s">
        <v>204</v>
      </c>
      <c r="F40" s="58">
        <v>55488</v>
      </c>
      <c r="G40" s="54">
        <v>55488</v>
      </c>
      <c r="H40" s="54">
        <v>55488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3">
        <v>0</v>
      </c>
    </row>
  </sheetData>
  <sheetProtection/>
  <mergeCells count="6">
    <mergeCell ref="O1:P1"/>
    <mergeCell ref="D4:D5"/>
    <mergeCell ref="E4:E5"/>
    <mergeCell ref="F4:F5"/>
    <mergeCell ref="O4:O5"/>
    <mergeCell ref="P4:P5"/>
  </mergeCells>
  <printOptions horizontalCentered="1"/>
  <pageMargins left="0.6299212692290779" right="0.6299212692290779" top="0.7874015748031494" bottom="0.5118110048489307" header="0" footer="0"/>
  <pageSetup fitToHeight="1000" horizontalDpi="600" verticalDpi="600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4"/>
  <sheetViews>
    <sheetView showGridLines="0" showZeros="0" workbookViewId="0" topLeftCell="A16">
      <selection activeCell="D2" sqref="D2"/>
    </sheetView>
  </sheetViews>
  <sheetFormatPr defaultColWidth="9.16015625" defaultRowHeight="12.75" customHeight="1"/>
  <cols>
    <col min="1" max="3" width="6.5" style="0" customWidth="1"/>
    <col min="4" max="4" width="10.16015625" style="0" customWidth="1"/>
    <col min="5" max="5" width="24.5" style="0" customWidth="1"/>
    <col min="6" max="6" width="14.83203125" style="0" customWidth="1"/>
    <col min="7" max="7" width="12.33203125" style="0" customWidth="1"/>
    <col min="8" max="8" width="9.16015625" style="0" customWidth="1"/>
    <col min="9" max="11" width="8.16015625" style="0" customWidth="1"/>
    <col min="12" max="12" width="11.16015625" style="0" customWidth="1"/>
    <col min="13" max="16" width="7.33203125" style="0" customWidth="1"/>
    <col min="17" max="18" width="9.16015625" style="0" customWidth="1"/>
  </cols>
  <sheetData>
    <row r="1" spans="1:18" ht="24.75" customHeight="1">
      <c r="A1" s="3"/>
      <c r="B1" s="3"/>
      <c r="C1" s="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56" t="s">
        <v>199</v>
      </c>
      <c r="P1" s="56"/>
      <c r="Q1" s="44"/>
      <c r="R1" s="44"/>
    </row>
    <row r="2" spans="1:18" ht="24.75" customHeight="1">
      <c r="A2" s="45" t="s">
        <v>200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4"/>
      <c r="R2" s="44"/>
    </row>
    <row r="3" spans="1:18" ht="24.75" customHeight="1">
      <c r="A3" s="6" t="s">
        <v>201</v>
      </c>
      <c r="B3" s="7"/>
      <c r="C3" s="7"/>
      <c r="D3" s="46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34" t="s">
        <v>3</v>
      </c>
      <c r="Q3" s="44"/>
      <c r="R3" s="44"/>
    </row>
    <row r="4" spans="1:18" ht="24.75" customHeight="1">
      <c r="A4" s="10" t="s">
        <v>59</v>
      </c>
      <c r="B4" s="11"/>
      <c r="C4" s="12"/>
      <c r="D4" s="13" t="s">
        <v>39</v>
      </c>
      <c r="E4" s="14" t="s">
        <v>102</v>
      </c>
      <c r="F4" s="15" t="s">
        <v>41</v>
      </c>
      <c r="G4" s="10" t="s">
        <v>218</v>
      </c>
      <c r="H4" s="11"/>
      <c r="I4" s="11"/>
      <c r="J4" s="11"/>
      <c r="K4" s="11"/>
      <c r="L4" s="10" t="s">
        <v>176</v>
      </c>
      <c r="M4" s="11"/>
      <c r="N4" s="12"/>
      <c r="O4" s="36" t="s">
        <v>44</v>
      </c>
      <c r="P4" s="37" t="s">
        <v>45</v>
      </c>
      <c r="Q4" s="44"/>
      <c r="R4" s="44"/>
    </row>
    <row r="5" spans="1:18" ht="78.75" customHeight="1">
      <c r="A5" s="48" t="s">
        <v>64</v>
      </c>
      <c r="B5" s="17" t="s">
        <v>65</v>
      </c>
      <c r="C5" s="17" t="s">
        <v>66</v>
      </c>
      <c r="D5" s="14"/>
      <c r="E5" s="14"/>
      <c r="F5" s="18"/>
      <c r="G5" s="29" t="s">
        <v>46</v>
      </c>
      <c r="H5" s="30" t="s">
        <v>47</v>
      </c>
      <c r="I5" s="30" t="s">
        <v>170</v>
      </c>
      <c r="J5" s="30" t="s">
        <v>49</v>
      </c>
      <c r="K5" s="30" t="s">
        <v>50</v>
      </c>
      <c r="L5" s="30" t="s">
        <v>46</v>
      </c>
      <c r="M5" s="31" t="s">
        <v>51</v>
      </c>
      <c r="N5" s="31" t="s">
        <v>171</v>
      </c>
      <c r="O5" s="38"/>
      <c r="P5" s="38"/>
      <c r="Q5" s="44"/>
      <c r="R5" s="44"/>
    </row>
    <row r="6" spans="1:18" ht="24.75" customHeight="1">
      <c r="A6" s="19" t="s">
        <v>53</v>
      </c>
      <c r="B6" s="20" t="s">
        <v>53</v>
      </c>
      <c r="C6" s="19" t="s">
        <v>53</v>
      </c>
      <c r="D6" s="49" t="s">
        <v>53</v>
      </c>
      <c r="E6" s="49" t="s">
        <v>53</v>
      </c>
      <c r="F6" s="50">
        <v>1</v>
      </c>
      <c r="G6" s="50">
        <v>2</v>
      </c>
      <c r="H6" s="50">
        <v>3</v>
      </c>
      <c r="I6" s="50">
        <v>4</v>
      </c>
      <c r="J6" s="50">
        <v>5</v>
      </c>
      <c r="K6" s="50">
        <v>6</v>
      </c>
      <c r="L6" s="50">
        <v>7</v>
      </c>
      <c r="M6" s="50">
        <v>8</v>
      </c>
      <c r="N6" s="50">
        <v>9</v>
      </c>
      <c r="O6" s="50">
        <v>10</v>
      </c>
      <c r="P6" s="50">
        <v>11</v>
      </c>
      <c r="Q6" s="44"/>
      <c r="R6" s="44"/>
    </row>
    <row r="7" spans="1:18" ht="24.75" customHeight="1">
      <c r="A7" s="51"/>
      <c r="B7" s="52"/>
      <c r="C7" s="26"/>
      <c r="D7" s="27"/>
      <c r="E7" s="52" t="s">
        <v>54</v>
      </c>
      <c r="F7" s="53">
        <v>2000000</v>
      </c>
      <c r="G7" s="53">
        <v>2000000</v>
      </c>
      <c r="H7" s="54">
        <v>2000000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3">
        <v>0</v>
      </c>
      <c r="Q7" s="44"/>
      <c r="R7" s="44"/>
    </row>
    <row r="8" spans="1:18" ht="24.75" customHeight="1">
      <c r="A8" s="51"/>
      <c r="B8" s="52"/>
      <c r="C8" s="26"/>
      <c r="D8" s="27" t="s">
        <v>79</v>
      </c>
      <c r="E8" s="52" t="s">
        <v>80</v>
      </c>
      <c r="F8" s="53">
        <v>2000000</v>
      </c>
      <c r="G8" s="53">
        <v>2000000</v>
      </c>
      <c r="H8" s="54">
        <v>2000000</v>
      </c>
      <c r="I8" s="54">
        <v>0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3">
        <v>0</v>
      </c>
      <c r="Q8" s="44"/>
      <c r="R8" s="44"/>
    </row>
    <row r="9" spans="1:18" ht="24.75" customHeight="1">
      <c r="A9" s="51"/>
      <c r="B9" s="52"/>
      <c r="C9" s="26"/>
      <c r="D9" s="27"/>
      <c r="E9" s="52" t="s">
        <v>219</v>
      </c>
      <c r="F9" s="53">
        <v>2000000</v>
      </c>
      <c r="G9" s="53">
        <v>2000000</v>
      </c>
      <c r="H9" s="54">
        <v>2000000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3">
        <v>0</v>
      </c>
      <c r="Q9" s="44"/>
      <c r="R9" s="44"/>
    </row>
    <row r="10" spans="1:16" ht="24.75" customHeight="1">
      <c r="A10" s="51" t="s">
        <v>81</v>
      </c>
      <c r="B10" s="52" t="s">
        <v>83</v>
      </c>
      <c r="C10" s="26" t="s">
        <v>89</v>
      </c>
      <c r="D10" s="27" t="s">
        <v>55</v>
      </c>
      <c r="E10" s="52" t="s">
        <v>204</v>
      </c>
      <c r="F10" s="53">
        <v>2000000</v>
      </c>
      <c r="G10" s="53">
        <v>2000000</v>
      </c>
      <c r="H10" s="54">
        <v>2000000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3">
        <v>0</v>
      </c>
    </row>
    <row r="11" ht="24.75" customHeight="1"/>
    <row r="12" ht="24.75" customHeight="1"/>
    <row r="13" spans="1:18" ht="24.75" customHeight="1">
      <c r="A13" s="3"/>
      <c r="B13" s="3"/>
      <c r="C13" s="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55"/>
      <c r="B14" s="55"/>
      <c r="C14" s="5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</sheetData>
  <sheetProtection/>
  <mergeCells count="6">
    <mergeCell ref="O1:P1"/>
    <mergeCell ref="D4:D5"/>
    <mergeCell ref="E4:E5"/>
    <mergeCell ref="F4:F5"/>
    <mergeCell ref="O4:O5"/>
    <mergeCell ref="P4:P5"/>
  </mergeCells>
  <printOptions horizontalCentered="1"/>
  <pageMargins left="0.6299212692290779" right="0.6299212692290779" top="0.7874015748031494" bottom="0.5118110048489307" header="0" footer="0"/>
  <pageSetup fitToHeight="1000" orientation="landscape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P28"/>
  <sheetViews>
    <sheetView showGridLines="0" showZeros="0" workbookViewId="0" topLeftCell="A1">
      <selection activeCell="A2" sqref="A2"/>
    </sheetView>
  </sheetViews>
  <sheetFormatPr defaultColWidth="9.16015625" defaultRowHeight="23.25" customHeight="1"/>
  <cols>
    <col min="1" max="3" width="6.5" style="3" customWidth="1"/>
    <col min="4" max="4" width="9" style="4" customWidth="1"/>
    <col min="5" max="5" width="18.33203125" style="4" customWidth="1"/>
    <col min="6" max="6" width="17" style="4" customWidth="1"/>
    <col min="7" max="7" width="5.16015625" style="4" customWidth="1"/>
    <col min="8" max="8" width="11.5" style="4" customWidth="1"/>
    <col min="9" max="9" width="10.5" style="4" customWidth="1"/>
    <col min="10" max="13" width="8.5" style="4" customWidth="1"/>
    <col min="14" max="14" width="10.66015625" style="4" customWidth="1"/>
    <col min="15" max="18" width="8.5" style="4" customWidth="1"/>
  </cols>
  <sheetData>
    <row r="1" ht="23.25" customHeight="1">
      <c r="R1" s="34" t="s">
        <v>220</v>
      </c>
    </row>
    <row r="2" spans="1:18" ht="23.25" customHeight="1">
      <c r="A2" s="5" t="s">
        <v>221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0" ht="23.25" customHeight="1">
      <c r="A3" s="6" t="s">
        <v>201</v>
      </c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35" t="s">
        <v>3</v>
      </c>
      <c r="S3" s="4"/>
      <c r="T3" s="4"/>
    </row>
    <row r="4" spans="1:20" ht="23.25" customHeight="1">
      <c r="A4" s="10" t="s">
        <v>59</v>
      </c>
      <c r="B4" s="11"/>
      <c r="C4" s="12"/>
      <c r="D4" s="13" t="s">
        <v>39</v>
      </c>
      <c r="E4" s="14" t="s">
        <v>102</v>
      </c>
      <c r="F4" s="14" t="s">
        <v>222</v>
      </c>
      <c r="G4" s="14" t="s">
        <v>223</v>
      </c>
      <c r="H4" s="15" t="s">
        <v>41</v>
      </c>
      <c r="I4" s="10" t="s">
        <v>224</v>
      </c>
      <c r="J4" s="11"/>
      <c r="K4" s="11"/>
      <c r="L4" s="11"/>
      <c r="M4" s="11"/>
      <c r="N4" s="10" t="s">
        <v>176</v>
      </c>
      <c r="O4" s="11"/>
      <c r="P4" s="12"/>
      <c r="Q4" s="36" t="s">
        <v>44</v>
      </c>
      <c r="R4" s="37" t="s">
        <v>45</v>
      </c>
      <c r="S4" s="4"/>
      <c r="T4" s="4"/>
    </row>
    <row r="5" spans="1:250" s="1" customFormat="1" ht="70.5" customHeight="1">
      <c r="A5" s="16" t="s">
        <v>64</v>
      </c>
      <c r="B5" s="17" t="s">
        <v>65</v>
      </c>
      <c r="C5" s="17" t="s">
        <v>66</v>
      </c>
      <c r="D5" s="14"/>
      <c r="E5" s="14"/>
      <c r="F5" s="14"/>
      <c r="G5" s="14"/>
      <c r="H5" s="18"/>
      <c r="I5" s="29" t="s">
        <v>46</v>
      </c>
      <c r="J5" s="30" t="s">
        <v>47</v>
      </c>
      <c r="K5" s="30" t="s">
        <v>48</v>
      </c>
      <c r="L5" s="30" t="s">
        <v>49</v>
      </c>
      <c r="M5" s="30" t="s">
        <v>50</v>
      </c>
      <c r="N5" s="30" t="s">
        <v>46</v>
      </c>
      <c r="O5" s="31" t="s">
        <v>51</v>
      </c>
      <c r="P5" s="31" t="s">
        <v>52</v>
      </c>
      <c r="Q5" s="38"/>
      <c r="R5" s="30"/>
      <c r="S5" s="39"/>
      <c r="T5" s="40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</row>
    <row r="6" spans="1:20" s="2" customFormat="1" ht="23.25" customHeight="1">
      <c r="A6" s="19" t="s">
        <v>53</v>
      </c>
      <c r="B6" s="20" t="s">
        <v>53</v>
      </c>
      <c r="C6" s="19" t="s">
        <v>53</v>
      </c>
      <c r="D6" s="21" t="s">
        <v>53</v>
      </c>
      <c r="E6" s="21" t="s">
        <v>53</v>
      </c>
      <c r="F6" s="21" t="s">
        <v>53</v>
      </c>
      <c r="G6" s="21" t="s">
        <v>53</v>
      </c>
      <c r="H6" s="22">
        <v>1</v>
      </c>
      <c r="I6" s="32">
        <v>2</v>
      </c>
      <c r="J6" s="22">
        <v>3</v>
      </c>
      <c r="K6" s="32">
        <v>4</v>
      </c>
      <c r="L6" s="22">
        <v>5</v>
      </c>
      <c r="M6" s="22">
        <v>6</v>
      </c>
      <c r="N6" s="22">
        <v>7</v>
      </c>
      <c r="O6" s="22">
        <v>8</v>
      </c>
      <c r="P6" s="22">
        <v>9</v>
      </c>
      <c r="Q6" s="22">
        <v>10</v>
      </c>
      <c r="R6" s="32">
        <v>11</v>
      </c>
      <c r="S6" s="4"/>
      <c r="T6" s="42"/>
    </row>
    <row r="7" spans="1:20" ht="23.25" customHeight="1">
      <c r="A7" s="23"/>
      <c r="B7" s="23"/>
      <c r="C7" s="24"/>
      <c r="D7" s="25"/>
      <c r="E7" s="26" t="s">
        <v>54</v>
      </c>
      <c r="F7" s="26"/>
      <c r="G7" s="27"/>
      <c r="H7" s="28">
        <v>4357363</v>
      </c>
      <c r="I7" s="33">
        <v>4357363</v>
      </c>
      <c r="J7" s="33">
        <v>4357363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43"/>
      <c r="T7" s="4"/>
    </row>
    <row r="8" spans="1:20" ht="23.25" customHeight="1">
      <c r="A8" s="23"/>
      <c r="B8" s="23"/>
      <c r="C8" s="24"/>
      <c r="D8" s="25" t="s">
        <v>79</v>
      </c>
      <c r="E8" s="26" t="s">
        <v>80</v>
      </c>
      <c r="F8" s="26"/>
      <c r="G8" s="27"/>
      <c r="H8" s="28">
        <v>4357363</v>
      </c>
      <c r="I8" s="33">
        <v>4357363</v>
      </c>
      <c r="J8" s="33">
        <v>4357363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4"/>
      <c r="T8" s="4"/>
    </row>
    <row r="9" spans="1:20" ht="23.25" customHeight="1">
      <c r="A9" s="23" t="s">
        <v>81</v>
      </c>
      <c r="B9" s="23" t="s">
        <v>83</v>
      </c>
      <c r="C9" s="24" t="s">
        <v>89</v>
      </c>
      <c r="D9" s="25" t="s">
        <v>172</v>
      </c>
      <c r="E9" s="26" t="s">
        <v>123</v>
      </c>
      <c r="F9" s="26" t="s">
        <v>108</v>
      </c>
      <c r="G9" s="27" t="s">
        <v>225</v>
      </c>
      <c r="H9" s="28">
        <v>738120</v>
      </c>
      <c r="I9" s="33">
        <v>738120</v>
      </c>
      <c r="J9" s="33">
        <v>738120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4"/>
      <c r="T9" s="4"/>
    </row>
    <row r="10" spans="1:20" ht="23.25" customHeight="1">
      <c r="A10" s="23" t="s">
        <v>81</v>
      </c>
      <c r="B10" s="23" t="s">
        <v>83</v>
      </c>
      <c r="C10" s="24" t="s">
        <v>89</v>
      </c>
      <c r="D10" s="25" t="s">
        <v>172</v>
      </c>
      <c r="E10" s="26" t="s">
        <v>123</v>
      </c>
      <c r="F10" s="26" t="s">
        <v>109</v>
      </c>
      <c r="G10" s="27" t="s">
        <v>225</v>
      </c>
      <c r="H10" s="28">
        <v>393480</v>
      </c>
      <c r="I10" s="33">
        <v>393480</v>
      </c>
      <c r="J10" s="33">
        <v>393480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4"/>
      <c r="T10" s="4"/>
    </row>
    <row r="11" spans="1:18" ht="23.25" customHeight="1">
      <c r="A11" s="23" t="s">
        <v>81</v>
      </c>
      <c r="B11" s="23" t="s">
        <v>83</v>
      </c>
      <c r="C11" s="24" t="s">
        <v>89</v>
      </c>
      <c r="D11" s="25" t="s">
        <v>172</v>
      </c>
      <c r="E11" s="26" t="s">
        <v>123</v>
      </c>
      <c r="F11" s="26" t="s">
        <v>110</v>
      </c>
      <c r="G11" s="27" t="s">
        <v>225</v>
      </c>
      <c r="H11" s="28">
        <v>61510</v>
      </c>
      <c r="I11" s="33">
        <v>61510</v>
      </c>
      <c r="J11" s="33">
        <v>61510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</row>
    <row r="12" spans="1:18" ht="23.25" customHeight="1">
      <c r="A12" s="23" t="s">
        <v>81</v>
      </c>
      <c r="B12" s="23" t="s">
        <v>83</v>
      </c>
      <c r="C12" s="24" t="s">
        <v>89</v>
      </c>
      <c r="D12" s="25" t="s">
        <v>172</v>
      </c>
      <c r="E12" s="26" t="s">
        <v>123</v>
      </c>
      <c r="F12" s="26" t="s">
        <v>226</v>
      </c>
      <c r="G12" s="27" t="s">
        <v>225</v>
      </c>
      <c r="H12" s="28">
        <v>7920</v>
      </c>
      <c r="I12" s="33">
        <v>7920</v>
      </c>
      <c r="J12" s="33">
        <v>7920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</row>
    <row r="13" spans="1:18" ht="23.25" customHeight="1">
      <c r="A13" s="23" t="s">
        <v>81</v>
      </c>
      <c r="B13" s="23" t="s">
        <v>83</v>
      </c>
      <c r="C13" s="24" t="s">
        <v>89</v>
      </c>
      <c r="D13" s="25" t="s">
        <v>172</v>
      </c>
      <c r="E13" s="26" t="s">
        <v>123</v>
      </c>
      <c r="F13" s="26" t="s">
        <v>115</v>
      </c>
      <c r="G13" s="27" t="s">
        <v>225</v>
      </c>
      <c r="H13" s="28">
        <v>125700</v>
      </c>
      <c r="I13" s="33">
        <v>125700</v>
      </c>
      <c r="J13" s="33">
        <v>125700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  <c r="Q13" s="33">
        <v>0</v>
      </c>
      <c r="R13" s="33">
        <v>0</v>
      </c>
    </row>
    <row r="14" spans="1:18" ht="23.25" customHeight="1">
      <c r="A14" s="23" t="s">
        <v>81</v>
      </c>
      <c r="B14" s="23" t="s">
        <v>83</v>
      </c>
      <c r="C14" s="24" t="s">
        <v>89</v>
      </c>
      <c r="D14" s="25" t="s">
        <v>172</v>
      </c>
      <c r="E14" s="26" t="s">
        <v>123</v>
      </c>
      <c r="F14" s="26" t="s">
        <v>227</v>
      </c>
      <c r="G14" s="27" t="s">
        <v>225</v>
      </c>
      <c r="H14" s="28">
        <v>203088</v>
      </c>
      <c r="I14" s="33">
        <v>203088</v>
      </c>
      <c r="J14" s="33">
        <v>203088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</row>
    <row r="15" spans="1:18" ht="23.25" customHeight="1">
      <c r="A15" s="23" t="s">
        <v>81</v>
      </c>
      <c r="B15" s="23" t="s">
        <v>83</v>
      </c>
      <c r="C15" s="24" t="s">
        <v>89</v>
      </c>
      <c r="D15" s="25" t="s">
        <v>172</v>
      </c>
      <c r="E15" s="26" t="s">
        <v>123</v>
      </c>
      <c r="F15" s="26" t="s">
        <v>118</v>
      </c>
      <c r="G15" s="27" t="s">
        <v>225</v>
      </c>
      <c r="H15" s="28">
        <v>88836</v>
      </c>
      <c r="I15" s="33">
        <v>88836</v>
      </c>
      <c r="J15" s="33">
        <v>88836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</row>
    <row r="16" spans="1:18" ht="23.25" customHeight="1">
      <c r="A16" s="23" t="s">
        <v>91</v>
      </c>
      <c r="B16" s="23" t="s">
        <v>89</v>
      </c>
      <c r="C16" s="24" t="s">
        <v>87</v>
      </c>
      <c r="D16" s="25" t="s">
        <v>172</v>
      </c>
      <c r="E16" s="26" t="s">
        <v>124</v>
      </c>
      <c r="F16" s="26" t="s">
        <v>120</v>
      </c>
      <c r="G16" s="27" t="s">
        <v>225</v>
      </c>
      <c r="H16" s="28">
        <v>120780</v>
      </c>
      <c r="I16" s="33">
        <v>120780</v>
      </c>
      <c r="J16" s="33">
        <v>120780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33">
        <v>0</v>
      </c>
    </row>
    <row r="17" spans="1:18" ht="23.25" customHeight="1">
      <c r="A17" s="23" t="s">
        <v>81</v>
      </c>
      <c r="B17" s="23" t="s">
        <v>83</v>
      </c>
      <c r="C17" s="24" t="s">
        <v>89</v>
      </c>
      <c r="D17" s="25" t="s">
        <v>172</v>
      </c>
      <c r="E17" s="26" t="s">
        <v>123</v>
      </c>
      <c r="F17" s="26" t="s">
        <v>122</v>
      </c>
      <c r="G17" s="27" t="s">
        <v>225</v>
      </c>
      <c r="H17" s="28">
        <v>596</v>
      </c>
      <c r="I17" s="33">
        <v>596</v>
      </c>
      <c r="J17" s="33">
        <v>596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</row>
    <row r="18" spans="1:18" ht="23.25" customHeight="1">
      <c r="A18" s="23" t="s">
        <v>81</v>
      </c>
      <c r="B18" s="23" t="s">
        <v>83</v>
      </c>
      <c r="C18" s="24" t="s">
        <v>89</v>
      </c>
      <c r="D18" s="25" t="s">
        <v>172</v>
      </c>
      <c r="E18" s="26" t="s">
        <v>123</v>
      </c>
      <c r="F18" s="26" t="s">
        <v>127</v>
      </c>
      <c r="G18" s="27" t="s">
        <v>225</v>
      </c>
      <c r="H18" s="28">
        <v>60000</v>
      </c>
      <c r="I18" s="33">
        <v>60000</v>
      </c>
      <c r="J18" s="33">
        <v>60000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</row>
    <row r="19" spans="1:18" ht="23.25" customHeight="1">
      <c r="A19" s="23" t="s">
        <v>81</v>
      </c>
      <c r="B19" s="23" t="s">
        <v>83</v>
      </c>
      <c r="C19" s="24" t="s">
        <v>87</v>
      </c>
      <c r="D19" s="25" t="s">
        <v>172</v>
      </c>
      <c r="E19" s="26" t="s">
        <v>154</v>
      </c>
      <c r="F19" s="26" t="s">
        <v>228</v>
      </c>
      <c r="G19" s="27" t="s">
        <v>225</v>
      </c>
      <c r="H19" s="28">
        <v>50000</v>
      </c>
      <c r="I19" s="33">
        <v>50000</v>
      </c>
      <c r="J19" s="33">
        <v>50000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</row>
    <row r="20" spans="1:18" ht="23.25" customHeight="1">
      <c r="A20" s="23" t="s">
        <v>81</v>
      </c>
      <c r="B20" s="23" t="s">
        <v>83</v>
      </c>
      <c r="C20" s="24" t="s">
        <v>89</v>
      </c>
      <c r="D20" s="25" t="s">
        <v>172</v>
      </c>
      <c r="E20" s="26" t="s">
        <v>123</v>
      </c>
      <c r="F20" s="26" t="s">
        <v>229</v>
      </c>
      <c r="G20" s="27" t="s">
        <v>225</v>
      </c>
      <c r="H20" s="28">
        <v>160000</v>
      </c>
      <c r="I20" s="33">
        <v>160000</v>
      </c>
      <c r="J20" s="33">
        <v>160000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</row>
    <row r="21" spans="1:18" ht="23.25" customHeight="1">
      <c r="A21" s="23" t="s">
        <v>81</v>
      </c>
      <c r="B21" s="23" t="s">
        <v>83</v>
      </c>
      <c r="C21" s="24" t="s">
        <v>89</v>
      </c>
      <c r="D21" s="25" t="s">
        <v>172</v>
      </c>
      <c r="E21" s="26" t="s">
        <v>123</v>
      </c>
      <c r="F21" s="26" t="s">
        <v>230</v>
      </c>
      <c r="G21" s="27" t="s">
        <v>225</v>
      </c>
      <c r="H21" s="28">
        <v>14540</v>
      </c>
      <c r="I21" s="33">
        <v>14540</v>
      </c>
      <c r="J21" s="33">
        <v>14540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</row>
    <row r="22" spans="1:18" ht="23.25" customHeight="1">
      <c r="A22" s="23" t="s">
        <v>81</v>
      </c>
      <c r="B22" s="23" t="s">
        <v>83</v>
      </c>
      <c r="C22" s="24" t="s">
        <v>89</v>
      </c>
      <c r="D22" s="25" t="s">
        <v>172</v>
      </c>
      <c r="E22" s="26" t="s">
        <v>123</v>
      </c>
      <c r="F22" s="26" t="s">
        <v>231</v>
      </c>
      <c r="G22" s="27" t="s">
        <v>225</v>
      </c>
      <c r="H22" s="28">
        <v>34000</v>
      </c>
      <c r="I22" s="33">
        <v>34000</v>
      </c>
      <c r="J22" s="33">
        <v>34000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</row>
    <row r="23" spans="1:18" ht="23.25" customHeight="1">
      <c r="A23" s="23" t="s">
        <v>81</v>
      </c>
      <c r="B23" s="23" t="s">
        <v>83</v>
      </c>
      <c r="C23" s="24" t="s">
        <v>89</v>
      </c>
      <c r="D23" s="25" t="s">
        <v>172</v>
      </c>
      <c r="E23" s="26" t="s">
        <v>123</v>
      </c>
      <c r="F23" s="26" t="s">
        <v>149</v>
      </c>
      <c r="G23" s="27" t="s">
        <v>225</v>
      </c>
      <c r="H23" s="28">
        <v>21205</v>
      </c>
      <c r="I23" s="33">
        <v>21205</v>
      </c>
      <c r="J23" s="33">
        <v>21205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</row>
    <row r="24" spans="1:18" ht="23.25" customHeight="1">
      <c r="A24" s="23" t="s">
        <v>81</v>
      </c>
      <c r="B24" s="23" t="s">
        <v>83</v>
      </c>
      <c r="C24" s="24" t="s">
        <v>89</v>
      </c>
      <c r="D24" s="25" t="s">
        <v>172</v>
      </c>
      <c r="E24" s="26" t="s">
        <v>123</v>
      </c>
      <c r="F24" s="26" t="s">
        <v>232</v>
      </c>
      <c r="G24" s="27" t="s">
        <v>225</v>
      </c>
      <c r="H24" s="28">
        <v>100000</v>
      </c>
      <c r="I24" s="33">
        <v>100000</v>
      </c>
      <c r="J24" s="33">
        <v>100000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</row>
    <row r="25" spans="1:18" ht="23.25" customHeight="1">
      <c r="A25" s="23" t="s">
        <v>81</v>
      </c>
      <c r="B25" s="23" t="s">
        <v>83</v>
      </c>
      <c r="C25" s="24" t="s">
        <v>89</v>
      </c>
      <c r="D25" s="25" t="s">
        <v>172</v>
      </c>
      <c r="E25" s="26" t="s">
        <v>123</v>
      </c>
      <c r="F25" s="26" t="s">
        <v>233</v>
      </c>
      <c r="G25" s="27" t="s">
        <v>225</v>
      </c>
      <c r="H25" s="28">
        <v>82500</v>
      </c>
      <c r="I25" s="33">
        <v>82500</v>
      </c>
      <c r="J25" s="33">
        <v>82500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</row>
    <row r="26" spans="1:18" ht="23.25" customHeight="1">
      <c r="A26" s="23" t="s">
        <v>81</v>
      </c>
      <c r="B26" s="23" t="s">
        <v>83</v>
      </c>
      <c r="C26" s="24" t="s">
        <v>89</v>
      </c>
      <c r="D26" s="25" t="s">
        <v>172</v>
      </c>
      <c r="E26" s="26" t="s">
        <v>123</v>
      </c>
      <c r="F26" s="26" t="s">
        <v>158</v>
      </c>
      <c r="G26" s="27" t="s">
        <v>225</v>
      </c>
      <c r="H26" s="28">
        <v>39600</v>
      </c>
      <c r="I26" s="33">
        <v>39600</v>
      </c>
      <c r="J26" s="33">
        <v>39600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</row>
    <row r="27" spans="1:18" ht="23.25" customHeight="1">
      <c r="A27" s="23" t="s">
        <v>81</v>
      </c>
      <c r="B27" s="23" t="s">
        <v>83</v>
      </c>
      <c r="C27" s="24" t="s">
        <v>89</v>
      </c>
      <c r="D27" s="25" t="s">
        <v>172</v>
      </c>
      <c r="E27" s="26" t="s">
        <v>123</v>
      </c>
      <c r="F27" s="26" t="s">
        <v>234</v>
      </c>
      <c r="G27" s="27" t="s">
        <v>225</v>
      </c>
      <c r="H27" s="28">
        <v>55488</v>
      </c>
      <c r="I27" s="33">
        <v>55488</v>
      </c>
      <c r="J27" s="33">
        <v>55488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</row>
    <row r="28" spans="1:18" ht="23.25" customHeight="1">
      <c r="A28" s="23" t="s">
        <v>81</v>
      </c>
      <c r="B28" s="23" t="s">
        <v>83</v>
      </c>
      <c r="C28" s="24" t="s">
        <v>89</v>
      </c>
      <c r="D28" s="25" t="s">
        <v>172</v>
      </c>
      <c r="E28" s="26" t="s">
        <v>123</v>
      </c>
      <c r="F28" s="26" t="s">
        <v>235</v>
      </c>
      <c r="G28" s="27" t="s">
        <v>225</v>
      </c>
      <c r="H28" s="28">
        <v>2000000</v>
      </c>
      <c r="I28" s="33">
        <v>2000000</v>
      </c>
      <c r="J28" s="33">
        <v>2000000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</row>
  </sheetData>
  <sheetProtection/>
  <mergeCells count="7">
    <mergeCell ref="D4:D5"/>
    <mergeCell ref="E4:E5"/>
    <mergeCell ref="F4:F5"/>
    <mergeCell ref="G4:G5"/>
    <mergeCell ref="H4:H5"/>
    <mergeCell ref="Q4:Q5"/>
    <mergeCell ref="R4:R5"/>
  </mergeCells>
  <printOptions horizontalCentered="1"/>
  <pageMargins left="0.6299212692290779" right="0.6299212692290779" top="0.7874015748031494" bottom="0.5118110048489307" header="0" footer="0"/>
  <pageSetup fitToHeight="100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18"/>
  <sheetViews>
    <sheetView showGridLines="0" showZeros="0" workbookViewId="0" topLeftCell="A1">
      <selection activeCell="A1" sqref="A1"/>
    </sheetView>
  </sheetViews>
  <sheetFormatPr defaultColWidth="9.16015625" defaultRowHeight="24" customHeight="1"/>
  <cols>
    <col min="1" max="1" width="11.5" style="88" customWidth="1"/>
    <col min="2" max="2" width="26.66015625" style="86" customWidth="1"/>
    <col min="3" max="3" width="16.16015625" style="89" customWidth="1"/>
    <col min="4" max="4" width="13.66015625" style="89" customWidth="1"/>
    <col min="5" max="5" width="15.33203125" style="89" customWidth="1"/>
    <col min="6" max="8" width="10.16015625" style="89" customWidth="1"/>
    <col min="9" max="9" width="14.16015625" style="89" customWidth="1"/>
    <col min="10" max="12" width="9.33203125" style="89" customWidth="1"/>
    <col min="13" max="13" width="9.33203125" style="86" customWidth="1"/>
    <col min="14" max="100" width="9" style="86" customWidth="1"/>
  </cols>
  <sheetData>
    <row r="1" spans="1:14" s="175" customFormat="1" ht="24" customHeight="1">
      <c r="A1" s="86"/>
      <c r="B1" s="86"/>
      <c r="C1" s="89"/>
      <c r="D1" s="89"/>
      <c r="E1" s="89"/>
      <c r="F1" s="89"/>
      <c r="G1" s="89"/>
      <c r="H1" s="89"/>
      <c r="I1" s="89"/>
      <c r="J1" s="89"/>
      <c r="K1" s="89"/>
      <c r="L1" s="170"/>
      <c r="M1" s="122" t="s">
        <v>36</v>
      </c>
      <c r="N1" s="86"/>
    </row>
    <row r="2" spans="1:14" s="175" customFormat="1" ht="24" customHeight="1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86"/>
    </row>
    <row r="3" spans="1:14" s="175" customFormat="1" ht="24" customHeight="1">
      <c r="A3" s="176" t="s">
        <v>38</v>
      </c>
      <c r="B3" s="112"/>
      <c r="C3" s="128"/>
      <c r="D3" s="9"/>
      <c r="E3" s="9"/>
      <c r="F3" s="9"/>
      <c r="G3" s="9"/>
      <c r="H3" s="9"/>
      <c r="I3" s="9"/>
      <c r="J3" s="9"/>
      <c r="K3" s="185"/>
      <c r="L3" s="185"/>
      <c r="M3" s="138" t="s">
        <v>3</v>
      </c>
      <c r="N3" s="86"/>
    </row>
    <row r="4" spans="1:14" s="175" customFormat="1" ht="24" customHeight="1">
      <c r="A4" s="14" t="s">
        <v>39</v>
      </c>
      <c r="B4" s="14" t="s">
        <v>40</v>
      </c>
      <c r="C4" s="177" t="s">
        <v>41</v>
      </c>
      <c r="D4" s="10" t="s">
        <v>42</v>
      </c>
      <c r="E4" s="11"/>
      <c r="F4" s="11"/>
      <c r="G4" s="11"/>
      <c r="H4" s="11"/>
      <c r="I4" s="10" t="s">
        <v>43</v>
      </c>
      <c r="J4" s="11"/>
      <c r="K4" s="11"/>
      <c r="L4" s="14" t="s">
        <v>44</v>
      </c>
      <c r="M4" s="36" t="s">
        <v>45</v>
      </c>
      <c r="N4" s="86"/>
    </row>
    <row r="5" spans="1:14" s="175" customFormat="1" ht="60" customHeight="1">
      <c r="A5" s="14"/>
      <c r="B5" s="14"/>
      <c r="C5" s="178"/>
      <c r="D5" s="179" t="s">
        <v>46</v>
      </c>
      <c r="E5" s="83" t="s">
        <v>47</v>
      </c>
      <c r="F5" s="30" t="s">
        <v>48</v>
      </c>
      <c r="G5" s="30" t="s">
        <v>49</v>
      </c>
      <c r="H5" s="30" t="s">
        <v>50</v>
      </c>
      <c r="I5" s="30" t="s">
        <v>46</v>
      </c>
      <c r="J5" s="31" t="s">
        <v>51</v>
      </c>
      <c r="K5" s="186" t="s">
        <v>52</v>
      </c>
      <c r="L5" s="14"/>
      <c r="M5" s="187"/>
      <c r="N5" s="86"/>
    </row>
    <row r="6" spans="1:13" s="86" customFormat="1" ht="24" customHeight="1">
      <c r="A6" s="103" t="s">
        <v>53</v>
      </c>
      <c r="B6" s="180" t="s">
        <v>53</v>
      </c>
      <c r="C6" s="181">
        <v>1</v>
      </c>
      <c r="D6" s="182">
        <v>2</v>
      </c>
      <c r="E6" s="22">
        <v>3</v>
      </c>
      <c r="F6" s="22">
        <v>4</v>
      </c>
      <c r="G6" s="22">
        <v>5</v>
      </c>
      <c r="H6" s="22">
        <v>6</v>
      </c>
      <c r="I6" s="22">
        <v>7</v>
      </c>
      <c r="J6" s="22">
        <v>8</v>
      </c>
      <c r="K6" s="22">
        <v>9</v>
      </c>
      <c r="L6" s="136">
        <v>10</v>
      </c>
      <c r="M6" s="37">
        <v>11</v>
      </c>
    </row>
    <row r="7" spans="1:14" ht="24" customHeight="1">
      <c r="A7" s="151"/>
      <c r="B7" s="183" t="s">
        <v>54</v>
      </c>
      <c r="C7" s="152">
        <v>4357363</v>
      </c>
      <c r="D7" s="135">
        <v>4357363</v>
      </c>
      <c r="E7" s="135">
        <v>4357363</v>
      </c>
      <c r="F7" s="135">
        <v>0</v>
      </c>
      <c r="G7" s="184">
        <v>0</v>
      </c>
      <c r="H7" s="135">
        <v>0</v>
      </c>
      <c r="I7" s="152">
        <v>0</v>
      </c>
      <c r="J7" s="135">
        <v>0</v>
      </c>
      <c r="K7" s="135">
        <v>0</v>
      </c>
      <c r="L7" s="135">
        <v>0</v>
      </c>
      <c r="M7" s="135">
        <v>0</v>
      </c>
      <c r="N7" s="115"/>
    </row>
    <row r="8" spans="1:100" ht="24" customHeight="1">
      <c r="A8" s="151"/>
      <c r="B8" s="183"/>
      <c r="C8" s="152">
        <v>4357363</v>
      </c>
      <c r="D8" s="135">
        <v>4357363</v>
      </c>
      <c r="E8" s="135">
        <v>4357363</v>
      </c>
      <c r="F8" s="135">
        <v>0</v>
      </c>
      <c r="G8" s="184">
        <v>0</v>
      </c>
      <c r="H8" s="135">
        <v>0</v>
      </c>
      <c r="I8" s="152">
        <v>0</v>
      </c>
      <c r="J8" s="135">
        <v>0</v>
      </c>
      <c r="K8" s="135">
        <v>0</v>
      </c>
      <c r="L8" s="135">
        <v>0</v>
      </c>
      <c r="M8" s="135">
        <v>0</v>
      </c>
      <c r="N8" s="115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ht="24" customHeight="1">
      <c r="A9" s="151" t="s">
        <v>55</v>
      </c>
      <c r="B9" s="183" t="s">
        <v>56</v>
      </c>
      <c r="C9" s="152">
        <v>4357363</v>
      </c>
      <c r="D9" s="135">
        <v>4357363</v>
      </c>
      <c r="E9" s="135">
        <v>4357363</v>
      </c>
      <c r="F9" s="135">
        <v>0</v>
      </c>
      <c r="G9" s="184">
        <v>0</v>
      </c>
      <c r="H9" s="135">
        <v>0</v>
      </c>
      <c r="I9" s="152">
        <v>0</v>
      </c>
      <c r="J9" s="135">
        <v>0</v>
      </c>
      <c r="K9" s="135">
        <v>0</v>
      </c>
      <c r="L9" s="135">
        <v>0</v>
      </c>
      <c r="M9" s="135">
        <v>0</v>
      </c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00" ht="24" customHeight="1">
      <c r="A10" s="86"/>
      <c r="C10" s="115"/>
      <c r="D10" s="115"/>
      <c r="E10" s="86"/>
      <c r="F10" s="86"/>
      <c r="G10" s="86"/>
      <c r="H10" s="86"/>
      <c r="I10" s="86"/>
      <c r="J10" s="86"/>
      <c r="K10" s="86"/>
      <c r="L10" s="86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</row>
    <row r="11" spans="1:100" ht="24" customHeight="1">
      <c r="A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</row>
    <row r="12" spans="1:100" ht="24" customHeight="1">
      <c r="A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ht="24" customHeight="1">
      <c r="A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ht="24" customHeight="1">
      <c r="A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ht="24" customHeight="1">
      <c r="A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00" ht="24" customHeight="1">
      <c r="A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</row>
    <row r="17" spans="1:100" ht="24" customHeight="1">
      <c r="A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</row>
    <row r="18" spans="8:9" ht="24" customHeight="1">
      <c r="H18" s="125"/>
      <c r="I18" s="125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21"/>
  <sheetViews>
    <sheetView showGridLines="0" showZeros="0" workbookViewId="0" topLeftCell="A1">
      <selection activeCell="A1" sqref="A1"/>
    </sheetView>
  </sheetViews>
  <sheetFormatPr defaultColWidth="9.16015625" defaultRowHeight="23.25" customHeight="1"/>
  <cols>
    <col min="1" max="3" width="6.5" style="0" customWidth="1"/>
    <col min="4" max="4" width="10.5" style="0" customWidth="1"/>
    <col min="5" max="5" width="31.33203125" style="0" customWidth="1"/>
    <col min="6" max="6" width="20.5" style="0" customWidth="1"/>
    <col min="7" max="7" width="18.5" style="0" customWidth="1"/>
    <col min="8" max="8" width="11.33203125" style="0" customWidth="1"/>
    <col min="9" max="9" width="12" style="0" customWidth="1"/>
    <col min="10" max="10" width="16.16015625" style="0" customWidth="1"/>
    <col min="11" max="11" width="17.33203125" style="0" customWidth="1"/>
    <col min="12" max="12" width="14.66015625" style="0" customWidth="1"/>
    <col min="13" max="13" width="9.16015625" style="0" customWidth="1"/>
    <col min="14" max="14" width="16.16015625" style="0" customWidth="1"/>
    <col min="15" max="15" width="9.16015625" style="0" customWidth="1"/>
    <col min="16" max="16" width="15" style="0" customWidth="1"/>
    <col min="17" max="18" width="9.16015625" style="0" customWidth="1"/>
    <col min="19" max="19" width="13.33203125" style="0" customWidth="1"/>
    <col min="20" max="113" width="10.66015625" style="0" customWidth="1"/>
  </cols>
  <sheetData>
    <row r="1" spans="1:113" ht="23.25" customHeight="1">
      <c r="A1" s="3"/>
      <c r="B1" s="3"/>
      <c r="C1" s="3"/>
      <c r="D1" s="91"/>
      <c r="E1" s="91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170" t="s">
        <v>57</v>
      </c>
      <c r="T1" s="86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  <c r="DF1" s="171"/>
      <c r="DG1" s="171"/>
      <c r="DH1" s="171"/>
      <c r="DI1" s="171"/>
    </row>
    <row r="2" spans="1:113" ht="23.25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86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1"/>
      <c r="BX2" s="171"/>
      <c r="BY2" s="171"/>
      <c r="BZ2" s="171"/>
      <c r="CA2" s="171"/>
      <c r="CB2" s="171"/>
      <c r="CC2" s="171"/>
      <c r="CD2" s="171"/>
      <c r="CE2" s="171"/>
      <c r="CF2" s="171"/>
      <c r="CG2" s="171"/>
      <c r="CH2" s="171"/>
      <c r="CI2" s="171"/>
      <c r="CJ2" s="171"/>
      <c r="CK2" s="171"/>
      <c r="CL2" s="171"/>
      <c r="CM2" s="171"/>
      <c r="CN2" s="171"/>
      <c r="CO2" s="171"/>
      <c r="CP2" s="171"/>
      <c r="CQ2" s="171"/>
      <c r="CR2" s="171"/>
      <c r="CS2" s="171"/>
      <c r="CT2" s="171"/>
      <c r="CU2" s="171"/>
      <c r="CV2" s="171"/>
      <c r="CW2" s="171"/>
      <c r="CX2" s="171"/>
      <c r="CY2" s="171"/>
      <c r="CZ2" s="171"/>
      <c r="DA2" s="171"/>
      <c r="DB2" s="171"/>
      <c r="DC2" s="171"/>
      <c r="DD2" s="171"/>
      <c r="DE2" s="171"/>
      <c r="DF2" s="171"/>
      <c r="DG2" s="171"/>
      <c r="DH2" s="171"/>
      <c r="DI2" s="171"/>
    </row>
    <row r="3" spans="2:113" ht="23.25" customHeight="1">
      <c r="B3" s="7"/>
      <c r="C3" s="7"/>
      <c r="D3" s="156"/>
      <c r="E3" s="157"/>
      <c r="F3" s="127"/>
      <c r="G3" s="158"/>
      <c r="H3" s="158"/>
      <c r="I3" s="158"/>
      <c r="J3" s="158"/>
      <c r="K3" s="9"/>
      <c r="L3" s="9"/>
      <c r="M3" s="9"/>
      <c r="N3" s="9"/>
      <c r="O3" s="9"/>
      <c r="P3" s="9"/>
      <c r="Q3" s="9"/>
      <c r="R3" s="9"/>
      <c r="S3" s="122" t="s">
        <v>3</v>
      </c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13" ht="23.25" customHeight="1">
      <c r="A4" s="159" t="s">
        <v>59</v>
      </c>
      <c r="B4" s="160"/>
      <c r="C4" s="161"/>
      <c r="D4" s="78" t="s">
        <v>39</v>
      </c>
      <c r="E4" s="79" t="s">
        <v>60</v>
      </c>
      <c r="F4" s="130" t="s">
        <v>61</v>
      </c>
      <c r="G4" s="162" t="s">
        <v>62</v>
      </c>
      <c r="H4" s="162"/>
      <c r="I4" s="162"/>
      <c r="J4" s="165"/>
      <c r="K4" s="166" t="s">
        <v>63</v>
      </c>
      <c r="L4" s="167"/>
      <c r="M4" s="167"/>
      <c r="N4" s="167"/>
      <c r="O4" s="167"/>
      <c r="P4" s="167"/>
      <c r="Q4" s="167"/>
      <c r="R4" s="167"/>
      <c r="S4" s="172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13" ht="36.75" customHeight="1">
      <c r="A5" s="16" t="s">
        <v>64</v>
      </c>
      <c r="B5" s="17" t="s">
        <v>65</v>
      </c>
      <c r="C5" s="17" t="s">
        <v>66</v>
      </c>
      <c r="D5" s="79"/>
      <c r="E5" s="79"/>
      <c r="F5" s="130"/>
      <c r="G5" s="163" t="s">
        <v>67</v>
      </c>
      <c r="H5" s="163" t="s">
        <v>68</v>
      </c>
      <c r="I5" s="163" t="s">
        <v>69</v>
      </c>
      <c r="J5" s="163" t="s">
        <v>70</v>
      </c>
      <c r="K5" s="168" t="s">
        <v>71</v>
      </c>
      <c r="L5" s="169" t="s">
        <v>72</v>
      </c>
      <c r="M5" s="169" t="s">
        <v>73</v>
      </c>
      <c r="N5" s="169" t="s">
        <v>74</v>
      </c>
      <c r="O5" s="169" t="s">
        <v>75</v>
      </c>
      <c r="P5" s="169" t="s">
        <v>76</v>
      </c>
      <c r="Q5" s="173" t="s">
        <v>77</v>
      </c>
      <c r="R5" s="173" t="s">
        <v>78</v>
      </c>
      <c r="S5" s="174" t="s">
        <v>45</v>
      </c>
      <c r="T5" s="115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  <c r="DE5" s="171"/>
      <c r="DF5" s="171"/>
      <c r="DG5" s="171"/>
      <c r="DH5" s="171"/>
      <c r="DI5" s="171"/>
    </row>
    <row r="6" spans="1:113" ht="23.25" customHeight="1">
      <c r="A6" s="103" t="s">
        <v>53</v>
      </c>
      <c r="B6" s="103" t="s">
        <v>53</v>
      </c>
      <c r="C6" s="103" t="s">
        <v>53</v>
      </c>
      <c r="D6" s="103" t="s">
        <v>53</v>
      </c>
      <c r="E6" s="103" t="s">
        <v>53</v>
      </c>
      <c r="F6" s="22">
        <v>1</v>
      </c>
      <c r="G6" s="32">
        <v>2</v>
      </c>
      <c r="H6" s="22">
        <v>3</v>
      </c>
      <c r="I6" s="22">
        <v>4</v>
      </c>
      <c r="J6" s="32">
        <v>5</v>
      </c>
      <c r="K6" s="32">
        <f>J6+1</f>
        <v>6</v>
      </c>
      <c r="L6" s="32">
        <f>K6+1</f>
        <v>7</v>
      </c>
      <c r="M6" s="32">
        <v>8</v>
      </c>
      <c r="N6" s="22">
        <f>M6+1</f>
        <v>9</v>
      </c>
      <c r="O6" s="22">
        <f>N6+1</f>
        <v>10</v>
      </c>
      <c r="P6" s="22">
        <f>O6+1</f>
        <v>11</v>
      </c>
      <c r="Q6" s="22">
        <f>P6+1</f>
        <v>12</v>
      </c>
      <c r="R6" s="22">
        <v>13</v>
      </c>
      <c r="S6" s="22">
        <v>14</v>
      </c>
      <c r="T6" s="115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</row>
    <row r="7" spans="1:113" ht="23.25" customHeight="1">
      <c r="A7" s="23"/>
      <c r="B7" s="24"/>
      <c r="C7" s="24"/>
      <c r="D7" s="24"/>
      <c r="E7" s="164" t="s">
        <v>54</v>
      </c>
      <c r="F7" s="28">
        <v>4357363</v>
      </c>
      <c r="G7" s="74">
        <v>2357363</v>
      </c>
      <c r="H7" s="70">
        <v>1740030</v>
      </c>
      <c r="I7" s="70">
        <v>522245</v>
      </c>
      <c r="J7" s="70">
        <v>95088</v>
      </c>
      <c r="K7" s="70">
        <v>2000000</v>
      </c>
      <c r="L7" s="28">
        <v>2000000</v>
      </c>
      <c r="M7" s="33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115"/>
      <c r="U7" s="115"/>
      <c r="V7" s="115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95" ht="23.25" customHeight="1">
      <c r="A8" s="23"/>
      <c r="B8" s="24"/>
      <c r="C8" s="24"/>
      <c r="D8" s="24" t="s">
        <v>79</v>
      </c>
      <c r="E8" s="164" t="s">
        <v>80</v>
      </c>
      <c r="F8" s="28">
        <v>4357363</v>
      </c>
      <c r="G8" s="74">
        <v>2357363</v>
      </c>
      <c r="H8" s="70">
        <v>1740030</v>
      </c>
      <c r="I8" s="70">
        <v>522245</v>
      </c>
      <c r="J8" s="70">
        <v>95088</v>
      </c>
      <c r="K8" s="70">
        <v>2000000</v>
      </c>
      <c r="L8" s="28">
        <v>2000000</v>
      </c>
      <c r="M8" s="33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115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</row>
    <row r="9" spans="1:95" ht="23.25" customHeight="1">
      <c r="A9" s="23" t="s">
        <v>81</v>
      </c>
      <c r="B9" s="24"/>
      <c r="C9" s="24"/>
      <c r="D9" s="24"/>
      <c r="E9" s="164" t="s">
        <v>82</v>
      </c>
      <c r="F9" s="28">
        <v>4236583</v>
      </c>
      <c r="G9" s="74">
        <v>2236583</v>
      </c>
      <c r="H9" s="70">
        <v>1619250</v>
      </c>
      <c r="I9" s="70">
        <v>522245</v>
      </c>
      <c r="J9" s="70">
        <v>95088</v>
      </c>
      <c r="K9" s="70">
        <v>2000000</v>
      </c>
      <c r="L9" s="28">
        <v>2000000</v>
      </c>
      <c r="M9" s="33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</row>
    <row r="10" spans="1:95" ht="23.25" customHeight="1">
      <c r="A10" s="23"/>
      <c r="B10" s="24" t="s">
        <v>83</v>
      </c>
      <c r="C10" s="24"/>
      <c r="D10" s="24"/>
      <c r="E10" s="164" t="s">
        <v>84</v>
      </c>
      <c r="F10" s="28">
        <v>4236583</v>
      </c>
      <c r="G10" s="74">
        <v>2236583</v>
      </c>
      <c r="H10" s="70">
        <v>1619250</v>
      </c>
      <c r="I10" s="70">
        <v>522245</v>
      </c>
      <c r="J10" s="70">
        <v>95088</v>
      </c>
      <c r="K10" s="70">
        <v>2000000</v>
      </c>
      <c r="L10" s="28">
        <v>2000000</v>
      </c>
      <c r="M10" s="33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</row>
    <row r="11" spans="1:95" ht="23.25" customHeight="1">
      <c r="A11" s="23" t="s">
        <v>85</v>
      </c>
      <c r="B11" s="24" t="s">
        <v>86</v>
      </c>
      <c r="C11" s="24" t="s">
        <v>87</v>
      </c>
      <c r="D11" s="24" t="s">
        <v>55</v>
      </c>
      <c r="E11" s="164" t="s">
        <v>88</v>
      </c>
      <c r="F11" s="28">
        <v>50000</v>
      </c>
      <c r="G11" s="74">
        <v>50000</v>
      </c>
      <c r="H11" s="70">
        <v>0</v>
      </c>
      <c r="I11" s="70">
        <v>50000</v>
      </c>
      <c r="J11" s="70">
        <v>0</v>
      </c>
      <c r="K11" s="70">
        <v>0</v>
      </c>
      <c r="L11" s="28">
        <v>0</v>
      </c>
      <c r="M11" s="33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</row>
    <row r="12" spans="1:95" ht="23.25" customHeight="1">
      <c r="A12" s="23" t="s">
        <v>85</v>
      </c>
      <c r="B12" s="24" t="s">
        <v>86</v>
      </c>
      <c r="C12" s="24" t="s">
        <v>89</v>
      </c>
      <c r="D12" s="24" t="s">
        <v>55</v>
      </c>
      <c r="E12" s="164" t="s">
        <v>90</v>
      </c>
      <c r="F12" s="28">
        <v>4186583</v>
      </c>
      <c r="G12" s="74">
        <v>2186583</v>
      </c>
      <c r="H12" s="70">
        <v>1619250</v>
      </c>
      <c r="I12" s="70">
        <v>472245</v>
      </c>
      <c r="J12" s="70">
        <v>95088</v>
      </c>
      <c r="K12" s="70">
        <v>2000000</v>
      </c>
      <c r="L12" s="28">
        <v>2000000</v>
      </c>
      <c r="M12" s="33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</row>
    <row r="13" spans="1:95" ht="23.25" customHeight="1">
      <c r="A13" s="23" t="s">
        <v>91</v>
      </c>
      <c r="B13" s="24"/>
      <c r="C13" s="24"/>
      <c r="D13" s="24"/>
      <c r="E13" s="164" t="s">
        <v>92</v>
      </c>
      <c r="F13" s="28">
        <v>120780</v>
      </c>
      <c r="G13" s="74">
        <v>120780</v>
      </c>
      <c r="H13" s="70">
        <v>120780</v>
      </c>
      <c r="I13" s="70">
        <v>0</v>
      </c>
      <c r="J13" s="70">
        <v>0</v>
      </c>
      <c r="K13" s="70">
        <v>0</v>
      </c>
      <c r="L13" s="28">
        <v>0</v>
      </c>
      <c r="M13" s="33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</row>
    <row r="14" spans="1:95" ht="23.25" customHeight="1">
      <c r="A14" s="23"/>
      <c r="B14" s="24" t="s">
        <v>89</v>
      </c>
      <c r="C14" s="24"/>
      <c r="D14" s="24"/>
      <c r="E14" s="164" t="s">
        <v>93</v>
      </c>
      <c r="F14" s="28">
        <v>120780</v>
      </c>
      <c r="G14" s="74">
        <v>120780</v>
      </c>
      <c r="H14" s="70">
        <v>120780</v>
      </c>
      <c r="I14" s="70">
        <v>0</v>
      </c>
      <c r="J14" s="70">
        <v>0</v>
      </c>
      <c r="K14" s="70">
        <v>0</v>
      </c>
      <c r="L14" s="28">
        <v>0</v>
      </c>
      <c r="M14" s="33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</row>
    <row r="15" spans="1:95" ht="23.25" customHeight="1">
      <c r="A15" s="23" t="s">
        <v>94</v>
      </c>
      <c r="B15" s="24" t="s">
        <v>95</v>
      </c>
      <c r="C15" s="24" t="s">
        <v>87</v>
      </c>
      <c r="D15" s="24" t="s">
        <v>55</v>
      </c>
      <c r="E15" s="164" t="s">
        <v>96</v>
      </c>
      <c r="F15" s="28">
        <v>120780</v>
      </c>
      <c r="G15" s="74">
        <v>120780</v>
      </c>
      <c r="H15" s="70">
        <v>120780</v>
      </c>
      <c r="I15" s="70">
        <v>0</v>
      </c>
      <c r="J15" s="70">
        <v>0</v>
      </c>
      <c r="K15" s="70">
        <v>0</v>
      </c>
      <c r="L15" s="28">
        <v>0</v>
      </c>
      <c r="M15" s="33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</row>
    <row r="16" spans="1:95" ht="23.2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</row>
    <row r="17" spans="1:95" ht="23.25" customHeight="1">
      <c r="A17" s="115"/>
      <c r="B17" s="115"/>
      <c r="C17" s="115"/>
      <c r="D17" s="115"/>
      <c r="E17" s="115"/>
      <c r="F17" s="115"/>
      <c r="G17" s="115"/>
      <c r="H17" s="86"/>
      <c r="I17" s="86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</row>
    <row r="18" spans="1:95" ht="23.25" customHeight="1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</row>
    <row r="19" spans="1:95" ht="23.25" customHeight="1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</row>
    <row r="20" spans="1:113" ht="23.25" customHeight="1">
      <c r="A20" s="3"/>
      <c r="B20" s="3"/>
      <c r="C20" s="3"/>
      <c r="D20" s="88"/>
      <c r="E20" s="86"/>
      <c r="F20" s="125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</row>
    <row r="21" spans="1:113" ht="23.25" customHeight="1">
      <c r="A21" s="3"/>
      <c r="B21" s="55"/>
      <c r="C21" s="3"/>
      <c r="D21" s="88"/>
      <c r="E21" s="86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</row>
  </sheetData>
  <sheetProtection/>
  <mergeCells count="3">
    <mergeCell ref="D4:D5"/>
    <mergeCell ref="E4:E5"/>
    <mergeCell ref="F4:F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9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workbookViewId="0" topLeftCell="A1">
      <selection activeCell="A1" sqref="A1"/>
    </sheetView>
  </sheetViews>
  <sheetFormatPr defaultColWidth="9.16015625" defaultRowHeight="23.25" customHeight="1"/>
  <cols>
    <col min="1" max="1" width="6.5" style="0" customWidth="1"/>
    <col min="2" max="2" width="6" style="0" customWidth="1"/>
    <col min="3" max="3" width="5.83203125" style="0" customWidth="1"/>
    <col min="4" max="4" width="24.5" style="0" customWidth="1"/>
    <col min="5" max="5" width="14" style="0" customWidth="1"/>
    <col min="6" max="8" width="12.83203125" style="0" customWidth="1"/>
    <col min="9" max="13" width="10.66015625" style="0" customWidth="1"/>
    <col min="14" max="14" width="9.16015625" style="0" customWidth="1"/>
    <col min="15" max="16" width="10.66015625" style="0" customWidth="1"/>
  </cols>
  <sheetData>
    <row r="1" spans="4:18" ht="24" customHeight="1"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53" t="s">
        <v>97</v>
      </c>
      <c r="Q1" s="4"/>
      <c r="R1" s="4"/>
    </row>
    <row r="2" spans="1:18" ht="24" customHeight="1">
      <c r="A2" s="143" t="s">
        <v>98</v>
      </c>
      <c r="B2" s="94"/>
      <c r="C2" s="9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5:18" ht="24" customHeight="1"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72" t="s">
        <v>3</v>
      </c>
      <c r="P3" s="72"/>
      <c r="Q3" s="4"/>
      <c r="R3" s="4"/>
    </row>
    <row r="4" spans="1:18" ht="36" customHeight="1">
      <c r="A4" s="145" t="s">
        <v>99</v>
      </c>
      <c r="B4" s="146" t="s">
        <v>100</v>
      </c>
      <c r="C4" s="146" t="s">
        <v>101</v>
      </c>
      <c r="D4" s="147" t="s">
        <v>102</v>
      </c>
      <c r="E4" s="148" t="s">
        <v>46</v>
      </c>
      <c r="F4" s="38" t="s">
        <v>68</v>
      </c>
      <c r="G4" s="38" t="s">
        <v>69</v>
      </c>
      <c r="H4" s="38" t="s">
        <v>70</v>
      </c>
      <c r="I4" s="38" t="s">
        <v>73</v>
      </c>
      <c r="J4" s="38" t="s">
        <v>74</v>
      </c>
      <c r="K4" s="38" t="s">
        <v>75</v>
      </c>
      <c r="L4" s="38" t="s">
        <v>103</v>
      </c>
      <c r="M4" s="38" t="s">
        <v>77</v>
      </c>
      <c r="N4" s="38" t="s">
        <v>78</v>
      </c>
      <c r="O4" s="38" t="s">
        <v>45</v>
      </c>
      <c r="P4" s="38" t="s">
        <v>104</v>
      </c>
      <c r="Q4" s="4"/>
      <c r="R4" s="4"/>
    </row>
    <row r="5" spans="1:18" ht="24" customHeight="1">
      <c r="A5" s="149" t="s">
        <v>53</v>
      </c>
      <c r="B5" s="149" t="s">
        <v>53</v>
      </c>
      <c r="C5" s="149" t="s">
        <v>53</v>
      </c>
      <c r="D5" s="150" t="s">
        <v>53</v>
      </c>
      <c r="E5" s="150">
        <v>1</v>
      </c>
      <c r="F5" s="21">
        <f aca="true" t="shared" si="0" ref="F5:M5">E5+1</f>
        <v>2</v>
      </c>
      <c r="G5" s="21">
        <f t="shared" si="0"/>
        <v>3</v>
      </c>
      <c r="H5" s="21">
        <f t="shared" si="0"/>
        <v>4</v>
      </c>
      <c r="I5" s="21">
        <f t="shared" si="0"/>
        <v>5</v>
      </c>
      <c r="J5" s="21">
        <f t="shared" si="0"/>
        <v>6</v>
      </c>
      <c r="K5" s="21">
        <f t="shared" si="0"/>
        <v>7</v>
      </c>
      <c r="L5" s="21">
        <f t="shared" si="0"/>
        <v>8</v>
      </c>
      <c r="M5" s="21">
        <f t="shared" si="0"/>
        <v>9</v>
      </c>
      <c r="N5" s="21">
        <v>10</v>
      </c>
      <c r="O5" s="21">
        <v>11</v>
      </c>
      <c r="P5" s="21">
        <v>12</v>
      </c>
      <c r="Q5" s="4"/>
      <c r="R5" s="4"/>
    </row>
    <row r="6" spans="1:18" ht="24" customHeight="1">
      <c r="A6" s="151"/>
      <c r="B6" s="151"/>
      <c r="C6" s="151"/>
      <c r="D6" s="151" t="s">
        <v>54</v>
      </c>
      <c r="E6" s="152">
        <v>4357363</v>
      </c>
      <c r="F6" s="135">
        <v>1740030</v>
      </c>
      <c r="G6" s="135">
        <v>522245</v>
      </c>
      <c r="H6" s="135">
        <v>95088</v>
      </c>
      <c r="I6" s="135">
        <v>0</v>
      </c>
      <c r="J6" s="135">
        <v>2000000</v>
      </c>
      <c r="K6" s="135">
        <v>0</v>
      </c>
      <c r="L6" s="135">
        <v>0</v>
      </c>
      <c r="M6" s="135">
        <v>0</v>
      </c>
      <c r="N6" s="135">
        <v>0</v>
      </c>
      <c r="O6" s="135">
        <v>0</v>
      </c>
      <c r="P6" s="154"/>
      <c r="Q6" s="155"/>
      <c r="R6" s="4"/>
    </row>
    <row r="7" spans="1:18" ht="24" customHeight="1">
      <c r="A7" s="151"/>
      <c r="B7" s="151"/>
      <c r="C7" s="151"/>
      <c r="D7" s="151" t="s">
        <v>80</v>
      </c>
      <c r="E7" s="152">
        <v>4357363</v>
      </c>
      <c r="F7" s="135">
        <v>1740030</v>
      </c>
      <c r="G7" s="135">
        <v>522245</v>
      </c>
      <c r="H7" s="135">
        <v>95088</v>
      </c>
      <c r="I7" s="135">
        <v>0</v>
      </c>
      <c r="J7" s="135">
        <v>2000000</v>
      </c>
      <c r="K7" s="135">
        <v>0</v>
      </c>
      <c r="L7" s="135">
        <v>0</v>
      </c>
      <c r="M7" s="135">
        <v>0</v>
      </c>
      <c r="N7" s="135">
        <v>0</v>
      </c>
      <c r="O7" s="135">
        <v>0</v>
      </c>
      <c r="P7" s="154"/>
      <c r="Q7" s="43"/>
      <c r="R7" s="4"/>
    </row>
    <row r="8" spans="1:18" ht="24" customHeight="1">
      <c r="A8" s="151" t="s">
        <v>81</v>
      </c>
      <c r="B8" s="151"/>
      <c r="C8" s="151"/>
      <c r="D8" s="151" t="s">
        <v>82</v>
      </c>
      <c r="E8" s="152">
        <v>4236583</v>
      </c>
      <c r="F8" s="135">
        <v>1619250</v>
      </c>
      <c r="G8" s="135">
        <v>522245</v>
      </c>
      <c r="H8" s="135">
        <v>95088</v>
      </c>
      <c r="I8" s="135">
        <v>0</v>
      </c>
      <c r="J8" s="135">
        <v>2000000</v>
      </c>
      <c r="K8" s="135">
        <v>0</v>
      </c>
      <c r="L8" s="135">
        <v>0</v>
      </c>
      <c r="M8" s="135">
        <v>0</v>
      </c>
      <c r="N8" s="135">
        <v>0</v>
      </c>
      <c r="O8" s="135">
        <v>0</v>
      </c>
      <c r="P8" s="154"/>
      <c r="Q8" s="4"/>
      <c r="R8" s="4"/>
    </row>
    <row r="9" spans="1:18" ht="24" customHeight="1">
      <c r="A9" s="151"/>
      <c r="B9" s="151" t="s">
        <v>83</v>
      </c>
      <c r="C9" s="151"/>
      <c r="D9" s="151" t="s">
        <v>84</v>
      </c>
      <c r="E9" s="152">
        <v>4236583</v>
      </c>
      <c r="F9" s="135">
        <v>1619250</v>
      </c>
      <c r="G9" s="135">
        <v>522245</v>
      </c>
      <c r="H9" s="135">
        <v>95088</v>
      </c>
      <c r="I9" s="135">
        <v>0</v>
      </c>
      <c r="J9" s="135">
        <v>2000000</v>
      </c>
      <c r="K9" s="135">
        <v>0</v>
      </c>
      <c r="L9" s="135">
        <v>0</v>
      </c>
      <c r="M9" s="135">
        <v>0</v>
      </c>
      <c r="N9" s="135">
        <v>0</v>
      </c>
      <c r="O9" s="135">
        <v>0</v>
      </c>
      <c r="P9" s="154"/>
      <c r="Q9" s="4"/>
      <c r="R9" s="4"/>
    </row>
    <row r="10" spans="1:18" ht="24" customHeight="1">
      <c r="A10" s="151" t="s">
        <v>85</v>
      </c>
      <c r="B10" s="151" t="s">
        <v>86</v>
      </c>
      <c r="C10" s="151" t="s">
        <v>87</v>
      </c>
      <c r="D10" s="151" t="s">
        <v>88</v>
      </c>
      <c r="E10" s="152">
        <v>50000</v>
      </c>
      <c r="F10" s="135">
        <v>0</v>
      </c>
      <c r="G10" s="135">
        <v>50000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54"/>
      <c r="Q10" s="4"/>
      <c r="R10" s="4"/>
    </row>
    <row r="11" spans="1:18" ht="24" customHeight="1">
      <c r="A11" s="151" t="s">
        <v>85</v>
      </c>
      <c r="B11" s="151" t="s">
        <v>86</v>
      </c>
      <c r="C11" s="151" t="s">
        <v>89</v>
      </c>
      <c r="D11" s="151" t="s">
        <v>90</v>
      </c>
      <c r="E11" s="152">
        <v>4186583</v>
      </c>
      <c r="F11" s="135">
        <v>1619250</v>
      </c>
      <c r="G11" s="135">
        <v>472245</v>
      </c>
      <c r="H11" s="135">
        <v>95088</v>
      </c>
      <c r="I11" s="135">
        <v>0</v>
      </c>
      <c r="J11" s="135">
        <v>2000000</v>
      </c>
      <c r="K11" s="135">
        <v>0</v>
      </c>
      <c r="L11" s="135">
        <v>0</v>
      </c>
      <c r="M11" s="135">
        <v>0</v>
      </c>
      <c r="N11" s="135">
        <v>0</v>
      </c>
      <c r="O11" s="135">
        <v>0</v>
      </c>
      <c r="P11" s="154"/>
      <c r="Q11" s="4"/>
      <c r="R11" s="4"/>
    </row>
    <row r="12" spans="1:18" ht="24" customHeight="1">
      <c r="A12" s="151" t="s">
        <v>91</v>
      </c>
      <c r="B12" s="151"/>
      <c r="C12" s="151"/>
      <c r="D12" s="151" t="s">
        <v>92</v>
      </c>
      <c r="E12" s="152">
        <v>120780</v>
      </c>
      <c r="F12" s="135">
        <v>120780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54"/>
      <c r="Q12" s="4"/>
      <c r="R12" s="4"/>
    </row>
    <row r="13" spans="1:18" ht="24" customHeight="1">
      <c r="A13" s="151"/>
      <c r="B13" s="151" t="s">
        <v>89</v>
      </c>
      <c r="C13" s="151"/>
      <c r="D13" s="151" t="s">
        <v>93</v>
      </c>
      <c r="E13" s="152">
        <v>120780</v>
      </c>
      <c r="F13" s="135">
        <v>120780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35">
        <v>0</v>
      </c>
      <c r="O13" s="135">
        <v>0</v>
      </c>
      <c r="P13" s="154"/>
      <c r="Q13" s="4"/>
      <c r="R13" s="4"/>
    </row>
    <row r="14" spans="1:18" ht="24" customHeight="1">
      <c r="A14" s="151" t="s">
        <v>94</v>
      </c>
      <c r="B14" s="151" t="s">
        <v>95</v>
      </c>
      <c r="C14" s="151" t="s">
        <v>87</v>
      </c>
      <c r="D14" s="151" t="s">
        <v>96</v>
      </c>
      <c r="E14" s="152">
        <v>120780</v>
      </c>
      <c r="F14" s="135">
        <v>120780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5">
        <v>0</v>
      </c>
      <c r="P14" s="154"/>
      <c r="Q14" s="4"/>
      <c r="R14" s="4"/>
    </row>
    <row r="15" spans="1:18" ht="24" customHeight="1">
      <c r="A15" s="57"/>
      <c r="B15" s="57"/>
      <c r="C15" s="5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"/>
    </row>
    <row r="16" spans="1:18" ht="24" customHeight="1">
      <c r="A16" s="57"/>
      <c r="B16" s="57"/>
      <c r="C16" s="5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"/>
      <c r="R16" s="4"/>
    </row>
    <row r="17" spans="2:18" ht="24" customHeight="1">
      <c r="B17" s="57"/>
      <c r="C17" s="57"/>
      <c r="D17" s="43"/>
      <c r="E17" s="43"/>
      <c r="F17" s="43"/>
      <c r="G17" s="43"/>
      <c r="H17" s="43"/>
      <c r="I17" s="43"/>
      <c r="J17" s="43"/>
      <c r="K17" s="4"/>
      <c r="L17" s="43"/>
      <c r="M17" s="4"/>
      <c r="N17" s="4"/>
      <c r="O17" s="43"/>
      <c r="P17" s="43"/>
      <c r="Q17" s="4"/>
      <c r="R17" s="4"/>
    </row>
    <row r="18" spans="4:18" ht="24" customHeight="1">
      <c r="D18" s="4"/>
      <c r="E18" s="43"/>
      <c r="F18" s="4"/>
      <c r="G18" s="4"/>
      <c r="H18" s="4"/>
      <c r="I18" s="4"/>
      <c r="J18" s="4"/>
      <c r="K18" s="4"/>
      <c r="L18" s="4"/>
      <c r="M18" s="4"/>
      <c r="N18" s="4"/>
      <c r="O18" s="4"/>
      <c r="P18" s="43"/>
      <c r="Q18" s="4"/>
      <c r="R18" s="4"/>
    </row>
    <row r="19" spans="4:18" ht="24" customHeight="1">
      <c r="D19" s="4"/>
      <c r="E19" s="43"/>
      <c r="F19" s="4"/>
      <c r="G19" s="4"/>
      <c r="H19" s="4"/>
      <c r="I19" s="4"/>
      <c r="J19" s="4"/>
      <c r="K19" s="4"/>
      <c r="L19" s="4"/>
      <c r="M19" s="4"/>
      <c r="N19" s="4"/>
      <c r="O19" s="4"/>
      <c r="P19" s="43"/>
      <c r="Q19" s="4"/>
      <c r="R19" s="4"/>
    </row>
    <row r="20" spans="4:18" ht="24" customHeight="1">
      <c r="D20" s="4"/>
      <c r="E20" s="43"/>
      <c r="F20" s="4"/>
      <c r="G20" s="4"/>
      <c r="H20" s="4"/>
      <c r="I20" s="4"/>
      <c r="J20" s="4"/>
      <c r="K20" s="4"/>
      <c r="L20" s="4"/>
      <c r="M20" s="4"/>
      <c r="N20" s="4"/>
      <c r="O20" s="4"/>
      <c r="P20" s="43"/>
      <c r="Q20" s="4"/>
      <c r="R20" s="4"/>
    </row>
    <row r="21" spans="4:18" ht="24" customHeight="1">
      <c r="D21" s="4"/>
      <c r="E21" s="43"/>
      <c r="F21" s="4"/>
      <c r="G21" s="4"/>
      <c r="H21" s="4"/>
      <c r="I21" s="4"/>
      <c r="J21" s="4"/>
      <c r="K21" s="4"/>
      <c r="L21" s="4"/>
      <c r="M21" s="4"/>
      <c r="N21" s="4"/>
      <c r="O21" s="4"/>
      <c r="P21" s="43"/>
      <c r="Q21" s="4"/>
      <c r="R21" s="4"/>
    </row>
    <row r="22" spans="4:18" ht="24" customHeight="1">
      <c r="D22" s="43"/>
      <c r="E22" s="43"/>
      <c r="F22" s="4"/>
      <c r="G22" s="4"/>
      <c r="H22" s="4"/>
      <c r="I22" s="4"/>
      <c r="J22" s="4"/>
      <c r="K22" s="4"/>
      <c r="L22" s="4"/>
      <c r="M22" s="4"/>
      <c r="N22" s="4"/>
      <c r="O22" s="43"/>
      <c r="P22" s="43"/>
      <c r="Q22" s="4"/>
      <c r="R22" s="4"/>
    </row>
    <row r="23" spans="4:18" ht="24" customHeight="1">
      <c r="D23" s="4"/>
      <c r="E23" s="4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</sheetData>
  <sheetProtection/>
  <mergeCells count="1">
    <mergeCell ref="O3:P3"/>
  </mergeCells>
  <printOptions horizontalCentered="1"/>
  <pageMargins left="0.7499999887361302" right="0.7499999887361302" top="0.9999999849815068" bottom="0.5118110048489307" header="0" footer="0"/>
  <pageSetup horizontalDpi="600" verticalDpi="600" orientation="landscape" paperSize="9" scale="90"/>
  <headerFooter scaleWithDoc="0"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2" width="6.5" style="87" customWidth="1"/>
    <col min="3" max="3" width="6.5" style="3" customWidth="1"/>
    <col min="4" max="4" width="9.66015625" style="88" customWidth="1"/>
    <col min="5" max="5" width="22.83203125" style="86" customWidth="1"/>
    <col min="6" max="9" width="15.5" style="89" customWidth="1"/>
    <col min="10" max="10" width="13.16015625" style="89" customWidth="1"/>
    <col min="11" max="12" width="15.5" style="89" customWidth="1"/>
    <col min="13" max="13" width="17" style="89" customWidth="1"/>
    <col min="14" max="14" width="13.66015625" style="89" customWidth="1"/>
    <col min="15" max="15" width="13.83203125" style="89" customWidth="1"/>
    <col min="16" max="16" width="12.66015625" style="89" customWidth="1"/>
    <col min="17" max="17" width="15.5" style="89" customWidth="1"/>
    <col min="18" max="18" width="11.66015625" style="89" customWidth="1"/>
    <col min="19" max="20" width="9.16015625" style="89" customWidth="1"/>
    <col min="21" max="21" width="15.5" style="89" customWidth="1"/>
    <col min="22" max="253" width="15" style="4" customWidth="1"/>
  </cols>
  <sheetData>
    <row r="1" spans="1:21" s="86" customFormat="1" ht="22.5" customHeight="1">
      <c r="A1" s="90"/>
      <c r="B1" s="90"/>
      <c r="C1" s="55"/>
      <c r="D1" s="124"/>
      <c r="E1" s="11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37" t="s">
        <v>105</v>
      </c>
    </row>
    <row r="2" spans="1:21" s="86" customFormat="1" ht="22.5" customHeight="1">
      <c r="A2" s="45" t="s">
        <v>106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1" ht="22.5" customHeight="1">
      <c r="A3" s="92" t="s">
        <v>38</v>
      </c>
      <c r="B3" s="109"/>
      <c r="C3" s="110"/>
      <c r="D3" s="126"/>
      <c r="E3" s="126"/>
      <c r="F3" s="127"/>
      <c r="G3" s="127"/>
      <c r="H3" s="128"/>
      <c r="I3" s="127"/>
      <c r="J3" s="128"/>
      <c r="K3" s="128"/>
      <c r="L3" s="128"/>
      <c r="M3" s="128"/>
      <c r="N3" s="128"/>
      <c r="O3" s="128"/>
      <c r="P3" s="128"/>
      <c r="S3" s="34"/>
      <c r="T3" s="34"/>
      <c r="U3" s="138" t="s">
        <v>3</v>
      </c>
    </row>
    <row r="4" spans="1:21" s="86" customFormat="1" ht="22.5" customHeight="1">
      <c r="A4" s="98" t="s">
        <v>59</v>
      </c>
      <c r="B4" s="98"/>
      <c r="C4" s="98"/>
      <c r="D4" s="103" t="s">
        <v>39</v>
      </c>
      <c r="E4" s="103" t="s">
        <v>102</v>
      </c>
      <c r="F4" s="129" t="s">
        <v>107</v>
      </c>
      <c r="G4" s="130" t="s">
        <v>108</v>
      </c>
      <c r="H4" s="131" t="s">
        <v>109</v>
      </c>
      <c r="I4" s="130" t="s">
        <v>110</v>
      </c>
      <c r="J4" s="131" t="s">
        <v>111</v>
      </c>
      <c r="K4" s="131" t="s">
        <v>112</v>
      </c>
      <c r="L4" s="131" t="s">
        <v>113</v>
      </c>
      <c r="M4" s="131" t="s">
        <v>114</v>
      </c>
      <c r="N4" s="131" t="s">
        <v>115</v>
      </c>
      <c r="O4" s="99" t="s">
        <v>116</v>
      </c>
      <c r="P4" s="99" t="s">
        <v>117</v>
      </c>
      <c r="Q4" s="99" t="s">
        <v>118</v>
      </c>
      <c r="R4" s="139" t="s">
        <v>119</v>
      </c>
      <c r="S4" s="140" t="s">
        <v>120</v>
      </c>
      <c r="T4" s="140" t="s">
        <v>121</v>
      </c>
      <c r="U4" s="141" t="s">
        <v>122</v>
      </c>
    </row>
    <row r="5" spans="1:21" s="86" customFormat="1" ht="52.5" customHeight="1">
      <c r="A5" s="101" t="s">
        <v>64</v>
      </c>
      <c r="B5" s="101" t="s">
        <v>65</v>
      </c>
      <c r="C5" s="102" t="s">
        <v>66</v>
      </c>
      <c r="D5" s="132"/>
      <c r="E5" s="132"/>
      <c r="F5" s="133"/>
      <c r="G5" s="130"/>
      <c r="H5" s="131"/>
      <c r="I5" s="130"/>
      <c r="J5" s="131"/>
      <c r="K5" s="131"/>
      <c r="L5" s="131"/>
      <c r="M5" s="131"/>
      <c r="N5" s="131"/>
      <c r="O5" s="99"/>
      <c r="P5" s="99"/>
      <c r="Q5" s="99"/>
      <c r="R5" s="139"/>
      <c r="S5" s="139"/>
      <c r="T5" s="139"/>
      <c r="U5" s="142"/>
    </row>
    <row r="6" spans="1:21" s="86" customFormat="1" ht="22.5" customHeight="1">
      <c r="A6" s="103" t="s">
        <v>53</v>
      </c>
      <c r="B6" s="103" t="s">
        <v>53</v>
      </c>
      <c r="C6" s="103" t="s">
        <v>53</v>
      </c>
      <c r="D6" s="103" t="s">
        <v>53</v>
      </c>
      <c r="E6" s="103" t="s">
        <v>53</v>
      </c>
      <c r="F6" s="22">
        <v>1</v>
      </c>
      <c r="G6" s="22">
        <f aca="true" t="shared" si="0" ref="G6:R6">F6+1</f>
        <v>2</v>
      </c>
      <c r="H6" s="22">
        <f t="shared" si="0"/>
        <v>3</v>
      </c>
      <c r="I6" s="22">
        <f t="shared" si="0"/>
        <v>4</v>
      </c>
      <c r="J6" s="136">
        <f t="shared" si="0"/>
        <v>5</v>
      </c>
      <c r="K6" s="136">
        <f t="shared" si="0"/>
        <v>6</v>
      </c>
      <c r="L6" s="136">
        <f t="shared" si="0"/>
        <v>7</v>
      </c>
      <c r="M6" s="136">
        <f t="shared" si="0"/>
        <v>8</v>
      </c>
      <c r="N6" s="136">
        <f t="shared" si="0"/>
        <v>9</v>
      </c>
      <c r="O6" s="136">
        <f t="shared" si="0"/>
        <v>10</v>
      </c>
      <c r="P6" s="136">
        <f t="shared" si="0"/>
        <v>11</v>
      </c>
      <c r="Q6" s="136">
        <f t="shared" si="0"/>
        <v>12</v>
      </c>
      <c r="R6" s="22">
        <f t="shared" si="0"/>
        <v>13</v>
      </c>
      <c r="S6" s="22">
        <v>14</v>
      </c>
      <c r="T6" s="22">
        <v>15</v>
      </c>
      <c r="U6" s="22">
        <v>16</v>
      </c>
    </row>
    <row r="7" spans="1:22" s="76" customFormat="1" ht="22.5" customHeight="1">
      <c r="A7" s="134"/>
      <c r="B7" s="134"/>
      <c r="C7" s="134"/>
      <c r="D7" s="134"/>
      <c r="E7" s="134" t="s">
        <v>54</v>
      </c>
      <c r="F7" s="135">
        <v>1740030</v>
      </c>
      <c r="G7" s="135">
        <v>738120</v>
      </c>
      <c r="H7" s="135">
        <v>393480</v>
      </c>
      <c r="I7" s="135">
        <v>61510</v>
      </c>
      <c r="J7" s="135">
        <v>0</v>
      </c>
      <c r="K7" s="135">
        <v>0</v>
      </c>
      <c r="L7" s="135">
        <v>0</v>
      </c>
      <c r="M7" s="135">
        <v>0</v>
      </c>
      <c r="N7" s="135">
        <v>125700</v>
      </c>
      <c r="O7" s="135">
        <v>203088</v>
      </c>
      <c r="P7" s="135">
        <v>0</v>
      </c>
      <c r="Q7" s="135">
        <v>88836</v>
      </c>
      <c r="R7" s="135">
        <v>0</v>
      </c>
      <c r="S7" s="135">
        <v>120780</v>
      </c>
      <c r="T7" s="135">
        <v>0</v>
      </c>
      <c r="U7" s="135">
        <v>596</v>
      </c>
      <c r="V7" s="108"/>
    </row>
    <row r="8" spans="1:21" ht="22.5" customHeight="1">
      <c r="A8" s="134"/>
      <c r="B8" s="134"/>
      <c r="C8" s="134"/>
      <c r="D8" s="134" t="s">
        <v>79</v>
      </c>
      <c r="E8" s="134" t="s">
        <v>80</v>
      </c>
      <c r="F8" s="135">
        <v>1740030</v>
      </c>
      <c r="G8" s="135">
        <v>738120</v>
      </c>
      <c r="H8" s="135">
        <v>393480</v>
      </c>
      <c r="I8" s="135">
        <v>61510</v>
      </c>
      <c r="J8" s="135">
        <v>0</v>
      </c>
      <c r="K8" s="135">
        <v>0</v>
      </c>
      <c r="L8" s="135">
        <v>0</v>
      </c>
      <c r="M8" s="135">
        <v>0</v>
      </c>
      <c r="N8" s="135">
        <v>125700</v>
      </c>
      <c r="O8" s="135">
        <v>203088</v>
      </c>
      <c r="P8" s="135">
        <v>0</v>
      </c>
      <c r="Q8" s="135">
        <v>88836</v>
      </c>
      <c r="R8" s="135">
        <v>0</v>
      </c>
      <c r="S8" s="135">
        <v>120780</v>
      </c>
      <c r="T8" s="135">
        <v>0</v>
      </c>
      <c r="U8" s="135">
        <v>596</v>
      </c>
    </row>
    <row r="9" spans="1:24" ht="22.5" customHeight="1">
      <c r="A9" s="134" t="s">
        <v>81</v>
      </c>
      <c r="B9" s="134" t="s">
        <v>83</v>
      </c>
      <c r="C9" s="134" t="s">
        <v>89</v>
      </c>
      <c r="D9" s="134" t="s">
        <v>55</v>
      </c>
      <c r="E9" s="134" t="s">
        <v>123</v>
      </c>
      <c r="F9" s="135">
        <v>1619250</v>
      </c>
      <c r="G9" s="135">
        <v>738120</v>
      </c>
      <c r="H9" s="135">
        <v>393480</v>
      </c>
      <c r="I9" s="135">
        <v>61510</v>
      </c>
      <c r="J9" s="135">
        <v>0</v>
      </c>
      <c r="K9" s="135">
        <v>0</v>
      </c>
      <c r="L9" s="135">
        <v>0</v>
      </c>
      <c r="M9" s="135">
        <v>0</v>
      </c>
      <c r="N9" s="135">
        <v>125700</v>
      </c>
      <c r="O9" s="135">
        <v>203088</v>
      </c>
      <c r="P9" s="135">
        <v>0</v>
      </c>
      <c r="Q9" s="135">
        <v>88836</v>
      </c>
      <c r="R9" s="135">
        <v>0</v>
      </c>
      <c r="S9" s="135">
        <v>0</v>
      </c>
      <c r="T9" s="135">
        <v>0</v>
      </c>
      <c r="U9" s="135">
        <v>596</v>
      </c>
      <c r="X9" s="43"/>
    </row>
    <row r="10" spans="1:21" ht="22.5" customHeight="1">
      <c r="A10" s="134" t="s">
        <v>91</v>
      </c>
      <c r="B10" s="134" t="s">
        <v>89</v>
      </c>
      <c r="C10" s="134" t="s">
        <v>87</v>
      </c>
      <c r="D10" s="134" t="s">
        <v>55</v>
      </c>
      <c r="E10" s="134" t="s">
        <v>124</v>
      </c>
      <c r="F10" s="135">
        <v>120780</v>
      </c>
      <c r="G10" s="135">
        <v>0</v>
      </c>
      <c r="H10" s="135">
        <v>0</v>
      </c>
      <c r="I10" s="135">
        <v>0</v>
      </c>
      <c r="J10" s="135">
        <v>0</v>
      </c>
      <c r="K10" s="135">
        <v>0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0</v>
      </c>
      <c r="R10" s="135">
        <v>0</v>
      </c>
      <c r="S10" s="135">
        <v>120780</v>
      </c>
      <c r="T10" s="135">
        <v>0</v>
      </c>
      <c r="U10" s="135">
        <v>0</v>
      </c>
    </row>
    <row r="11" spans="1:21" ht="22.5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4" ht="22.5" customHeight="1">
      <c r="A12" s="43"/>
      <c r="B12" s="43"/>
      <c r="C12" s="43"/>
      <c r="D12" s="43"/>
      <c r="E12" s="43"/>
      <c r="F12" s="43"/>
      <c r="G12" s="4"/>
      <c r="H12" s="4"/>
      <c r="I12" s="4"/>
      <c r="J12" s="4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X12" s="43"/>
    </row>
    <row r="13" spans="1:21" ht="22.5" customHeight="1">
      <c r="A13" s="4"/>
      <c r="B13" s="4"/>
      <c r="C13" s="4"/>
      <c r="D13" s="4"/>
      <c r="E13" s="4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3"/>
      <c r="T13" s="43"/>
      <c r="U13" s="4"/>
    </row>
    <row r="14" spans="1:21" ht="22.5" customHeight="1">
      <c r="A14" s="43"/>
      <c r="B14" s="43"/>
      <c r="C14" s="43"/>
      <c r="D14" s="43"/>
      <c r="E14" s="43"/>
      <c r="F14" s="43"/>
      <c r="G14" s="43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3"/>
      <c r="T14" s="43"/>
      <c r="U14" s="4"/>
    </row>
    <row r="15" spans="1:21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2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22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</sheetData>
  <sheetProtection/>
  <mergeCells count="18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</mergeCells>
  <printOptions horizontalCentered="1"/>
  <pageMargins left="0.6299212692290779" right="0.6299212692290779" top="0.7874015748031494" bottom="0.5118110048489307" header="0" footer="0"/>
  <pageSetup fitToHeight="1000" fitToWidth="1" horizontalDpi="600" verticalDpi="6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showGridLines="0" showZeros="0" workbookViewId="0" topLeftCell="A1">
      <selection activeCell="A1" sqref="A1"/>
    </sheetView>
  </sheetViews>
  <sheetFormatPr defaultColWidth="9.16015625" defaultRowHeight="24" customHeight="1"/>
  <cols>
    <col min="1" max="3" width="6.66015625" style="0" customWidth="1"/>
    <col min="4" max="4" width="9.16015625" style="0" customWidth="1"/>
    <col min="5" max="5" width="23.16015625" style="0" customWidth="1"/>
    <col min="6" max="6" width="18.16015625" style="0" customWidth="1"/>
    <col min="7" max="7" width="15.66015625" style="0" customWidth="1"/>
    <col min="8" max="8" width="15.83203125" style="0" customWidth="1"/>
    <col min="9" max="11" width="12.66015625" style="0" customWidth="1"/>
    <col min="12" max="12" width="14.83203125" style="0" customWidth="1"/>
    <col min="13" max="13" width="12.16015625" style="0" customWidth="1"/>
    <col min="14" max="14" width="13.33203125" style="0" customWidth="1"/>
    <col min="15" max="15" width="9.16015625" style="0" customWidth="1"/>
    <col min="16" max="16" width="13.83203125" style="0" customWidth="1"/>
    <col min="17" max="19" width="11" style="0" customWidth="1"/>
    <col min="20" max="20" width="11.33203125" style="0" customWidth="1"/>
    <col min="21" max="21" width="8.33203125" style="0" customWidth="1"/>
    <col min="22" max="22" width="15.5" style="0" customWidth="1"/>
    <col min="23" max="23" width="5.66015625" style="0" customWidth="1"/>
    <col min="24" max="24" width="12.66015625" style="0" customWidth="1"/>
    <col min="25" max="25" width="8.33203125" style="0" customWidth="1"/>
    <col min="26" max="26" width="9.16015625" style="0" customWidth="1"/>
    <col min="27" max="27" width="8.33203125" style="0" customWidth="1"/>
    <col min="28" max="28" width="13.5" style="0" customWidth="1"/>
    <col min="29" max="29" width="14.33203125" style="0" customWidth="1"/>
    <col min="30" max="30" width="15.16015625" style="0" customWidth="1"/>
    <col min="31" max="32" width="6" style="0" customWidth="1"/>
    <col min="33" max="33" width="5.16015625" style="0" customWidth="1"/>
    <col min="34" max="37" width="9.16015625" style="0" customWidth="1"/>
    <col min="38" max="38" width="7.5" style="0" customWidth="1"/>
  </cols>
  <sheetData>
    <row r="1" spans="1:35" ht="24" customHeight="1">
      <c r="A1" s="45" t="s">
        <v>125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86"/>
      <c r="AI1" s="86"/>
    </row>
    <row r="2" spans="1:35" ht="24" customHeight="1">
      <c r="A2" s="92" t="s">
        <v>38</v>
      </c>
      <c r="B2" s="109"/>
      <c r="C2" s="110"/>
      <c r="D2" s="111"/>
      <c r="E2" s="112"/>
      <c r="F2" s="9"/>
      <c r="G2" s="9"/>
      <c r="H2" s="86"/>
      <c r="I2" s="86"/>
      <c r="J2" s="86"/>
      <c r="K2" s="86"/>
      <c r="L2" s="86"/>
      <c r="M2" s="86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22" t="s">
        <v>3</v>
      </c>
      <c r="AH2" s="4"/>
      <c r="AI2" s="4"/>
    </row>
    <row r="3" spans="1:35" ht="34.5" customHeight="1">
      <c r="A3" s="97" t="s">
        <v>59</v>
      </c>
      <c r="B3" s="98"/>
      <c r="C3" s="98"/>
      <c r="D3" s="103" t="s">
        <v>39</v>
      </c>
      <c r="E3" s="103" t="s">
        <v>102</v>
      </c>
      <c r="F3" s="113" t="s">
        <v>126</v>
      </c>
      <c r="G3" s="21" t="s">
        <v>127</v>
      </c>
      <c r="H3" s="37" t="s">
        <v>128</v>
      </c>
      <c r="I3" s="37" t="s">
        <v>129</v>
      </c>
      <c r="J3" s="37" t="s">
        <v>130</v>
      </c>
      <c r="K3" s="37" t="s">
        <v>131</v>
      </c>
      <c r="L3" s="37" t="s">
        <v>132</v>
      </c>
      <c r="M3" s="37" t="s">
        <v>133</v>
      </c>
      <c r="N3" s="21" t="s">
        <v>134</v>
      </c>
      <c r="O3" s="21" t="s">
        <v>135</v>
      </c>
      <c r="P3" s="21" t="s">
        <v>136</v>
      </c>
      <c r="Q3" s="21" t="s">
        <v>137</v>
      </c>
      <c r="R3" s="37" t="s">
        <v>138</v>
      </c>
      <c r="S3" s="37" t="s">
        <v>139</v>
      </c>
      <c r="T3" s="117" t="s">
        <v>140</v>
      </c>
      <c r="U3" s="118" t="s">
        <v>141</v>
      </c>
      <c r="V3" s="14" t="s">
        <v>142</v>
      </c>
      <c r="W3" s="14" t="s">
        <v>143</v>
      </c>
      <c r="X3" s="14" t="s">
        <v>144</v>
      </c>
      <c r="Y3" s="14" t="s">
        <v>145</v>
      </c>
      <c r="Z3" s="14" t="s">
        <v>146</v>
      </c>
      <c r="AA3" s="14" t="s">
        <v>147</v>
      </c>
      <c r="AB3" s="14" t="s">
        <v>148</v>
      </c>
      <c r="AC3" s="14" t="s">
        <v>149</v>
      </c>
      <c r="AD3" s="14" t="s">
        <v>150</v>
      </c>
      <c r="AE3" s="14" t="s">
        <v>151</v>
      </c>
      <c r="AF3" s="14" t="s">
        <v>152</v>
      </c>
      <c r="AG3" s="14" t="s">
        <v>153</v>
      </c>
      <c r="AH3" s="123"/>
      <c r="AI3" s="123"/>
    </row>
    <row r="4" spans="1:35" ht="45" customHeight="1">
      <c r="A4" s="100" t="s">
        <v>64</v>
      </c>
      <c r="B4" s="101" t="s">
        <v>65</v>
      </c>
      <c r="C4" s="102" t="s">
        <v>66</v>
      </c>
      <c r="D4" s="103"/>
      <c r="E4" s="103"/>
      <c r="F4" s="113"/>
      <c r="G4" s="21"/>
      <c r="H4" s="37"/>
      <c r="I4" s="37"/>
      <c r="J4" s="37"/>
      <c r="K4" s="37"/>
      <c r="L4" s="37"/>
      <c r="M4" s="37"/>
      <c r="N4" s="21"/>
      <c r="O4" s="21"/>
      <c r="P4" s="21"/>
      <c r="Q4" s="21"/>
      <c r="R4" s="37"/>
      <c r="S4" s="37"/>
      <c r="T4" s="117"/>
      <c r="U4" s="118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23"/>
      <c r="AI4" s="123"/>
    </row>
    <row r="5" spans="1:35" ht="24" customHeight="1">
      <c r="A5" s="103" t="s">
        <v>53</v>
      </c>
      <c r="B5" s="103" t="s">
        <v>53</v>
      </c>
      <c r="C5" s="103" t="s">
        <v>53</v>
      </c>
      <c r="D5" s="103" t="s">
        <v>53</v>
      </c>
      <c r="E5" s="103" t="s">
        <v>53</v>
      </c>
      <c r="F5" s="22">
        <v>1</v>
      </c>
      <c r="G5" s="22">
        <f>F5+1</f>
        <v>2</v>
      </c>
      <c r="H5" s="114">
        <f>G5+1</f>
        <v>3</v>
      </c>
      <c r="I5" s="68">
        <v>3</v>
      </c>
      <c r="J5" s="116">
        <v>4</v>
      </c>
      <c r="K5" s="22">
        <f>J5+1</f>
        <v>5</v>
      </c>
      <c r="L5" s="22">
        <f>K5+1</f>
        <v>6</v>
      </c>
      <c r="M5" s="22">
        <f>L5+1</f>
        <v>7</v>
      </c>
      <c r="N5" s="22">
        <f>M5+1</f>
        <v>8</v>
      </c>
      <c r="O5" s="22">
        <v>9</v>
      </c>
      <c r="P5" s="22">
        <v>10</v>
      </c>
      <c r="Q5" s="22">
        <f aca="true" t="shared" si="0" ref="Q5:Y5">P5+1</f>
        <v>11</v>
      </c>
      <c r="R5" s="22">
        <f t="shared" si="0"/>
        <v>12</v>
      </c>
      <c r="S5" s="22">
        <f t="shared" si="0"/>
        <v>13</v>
      </c>
      <c r="T5" s="22">
        <f t="shared" si="0"/>
        <v>14</v>
      </c>
      <c r="U5" s="22">
        <f t="shared" si="0"/>
        <v>15</v>
      </c>
      <c r="V5" s="22">
        <f t="shared" si="0"/>
        <v>16</v>
      </c>
      <c r="W5" s="22">
        <f t="shared" si="0"/>
        <v>17</v>
      </c>
      <c r="X5" s="22">
        <f t="shared" si="0"/>
        <v>18</v>
      </c>
      <c r="Y5" s="22">
        <f t="shared" si="0"/>
        <v>19</v>
      </c>
      <c r="Z5" s="120">
        <v>20</v>
      </c>
      <c r="AA5" s="121">
        <v>21</v>
      </c>
      <c r="AB5" s="22">
        <v>22</v>
      </c>
      <c r="AC5" s="22">
        <f>AB5+1</f>
        <v>23</v>
      </c>
      <c r="AD5" s="22">
        <f>AC5+1</f>
        <v>24</v>
      </c>
      <c r="AE5" s="22">
        <f>AD5+1</f>
        <v>25</v>
      </c>
      <c r="AF5" s="22">
        <f>AE5+1</f>
        <v>26</v>
      </c>
      <c r="AG5" s="22">
        <f>AF5+1</f>
        <v>27</v>
      </c>
      <c r="AH5" s="86"/>
      <c r="AI5" s="86"/>
    </row>
    <row r="6" spans="1:35" ht="24" customHeight="1">
      <c r="A6" s="24"/>
      <c r="B6" s="24"/>
      <c r="C6" s="24"/>
      <c r="D6" s="24"/>
      <c r="E6" s="104" t="s">
        <v>54</v>
      </c>
      <c r="F6" s="70">
        <v>522245</v>
      </c>
      <c r="G6" s="28">
        <v>94000</v>
      </c>
      <c r="H6" s="74">
        <v>0</v>
      </c>
      <c r="I6" s="33">
        <v>0</v>
      </c>
      <c r="J6" s="74">
        <v>0</v>
      </c>
      <c r="K6" s="70">
        <v>0</v>
      </c>
      <c r="L6" s="28">
        <v>0</v>
      </c>
      <c r="M6" s="33">
        <v>0</v>
      </c>
      <c r="N6" s="70">
        <v>0</v>
      </c>
      <c r="O6" s="28">
        <v>0</v>
      </c>
      <c r="P6" s="33">
        <v>0</v>
      </c>
      <c r="Q6" s="74">
        <v>0</v>
      </c>
      <c r="R6" s="28">
        <v>100000</v>
      </c>
      <c r="S6" s="74">
        <v>0</v>
      </c>
      <c r="T6" s="70">
        <v>0</v>
      </c>
      <c r="U6" s="28">
        <v>210000</v>
      </c>
      <c r="V6" s="33">
        <v>0</v>
      </c>
      <c r="W6" s="74">
        <v>0</v>
      </c>
      <c r="X6" s="70">
        <v>0</v>
      </c>
      <c r="Y6" s="70">
        <v>0</v>
      </c>
      <c r="Z6" s="28">
        <v>0</v>
      </c>
      <c r="AA6" s="33">
        <v>0</v>
      </c>
      <c r="AB6" s="28">
        <v>14540</v>
      </c>
      <c r="AC6" s="33">
        <v>21205</v>
      </c>
      <c r="AD6" s="74">
        <v>0</v>
      </c>
      <c r="AE6" s="70">
        <v>82500</v>
      </c>
      <c r="AF6" s="28">
        <v>0</v>
      </c>
      <c r="AG6" s="33">
        <v>0</v>
      </c>
      <c r="AH6" s="43"/>
      <c r="AI6" s="43"/>
    </row>
    <row r="7" spans="1:35" ht="24" customHeight="1">
      <c r="A7" s="24"/>
      <c r="B7" s="24"/>
      <c r="C7" s="24"/>
      <c r="D7" s="24" t="s">
        <v>79</v>
      </c>
      <c r="E7" s="104" t="s">
        <v>80</v>
      </c>
      <c r="F7" s="70">
        <v>522245</v>
      </c>
      <c r="G7" s="28">
        <v>94000</v>
      </c>
      <c r="H7" s="74">
        <v>0</v>
      </c>
      <c r="I7" s="33">
        <v>0</v>
      </c>
      <c r="J7" s="74">
        <v>0</v>
      </c>
      <c r="K7" s="70">
        <v>0</v>
      </c>
      <c r="L7" s="28">
        <v>0</v>
      </c>
      <c r="M7" s="33">
        <v>0</v>
      </c>
      <c r="N7" s="70">
        <v>0</v>
      </c>
      <c r="O7" s="28">
        <v>0</v>
      </c>
      <c r="P7" s="33">
        <v>0</v>
      </c>
      <c r="Q7" s="74">
        <v>0</v>
      </c>
      <c r="R7" s="28">
        <v>100000</v>
      </c>
      <c r="S7" s="74">
        <v>0</v>
      </c>
      <c r="T7" s="70">
        <v>0</v>
      </c>
      <c r="U7" s="28">
        <v>210000</v>
      </c>
      <c r="V7" s="33">
        <v>0</v>
      </c>
      <c r="W7" s="74">
        <v>0</v>
      </c>
      <c r="X7" s="70">
        <v>0</v>
      </c>
      <c r="Y7" s="70">
        <v>0</v>
      </c>
      <c r="Z7" s="28">
        <v>0</v>
      </c>
      <c r="AA7" s="33">
        <v>0</v>
      </c>
      <c r="AB7" s="28">
        <v>14540</v>
      </c>
      <c r="AC7" s="33">
        <v>21205</v>
      </c>
      <c r="AD7" s="74">
        <v>0</v>
      </c>
      <c r="AE7" s="70">
        <v>82500</v>
      </c>
      <c r="AF7" s="28">
        <v>0</v>
      </c>
      <c r="AG7" s="33">
        <v>0</v>
      </c>
      <c r="AH7" s="43"/>
      <c r="AI7" s="4"/>
    </row>
    <row r="8" spans="1:35" ht="24" customHeight="1">
      <c r="A8" s="24" t="s">
        <v>81</v>
      </c>
      <c r="B8" s="24" t="s">
        <v>83</v>
      </c>
      <c r="C8" s="24" t="s">
        <v>87</v>
      </c>
      <c r="D8" s="24" t="s">
        <v>55</v>
      </c>
      <c r="E8" s="104" t="s">
        <v>154</v>
      </c>
      <c r="F8" s="70">
        <v>50000</v>
      </c>
      <c r="G8" s="28">
        <v>0</v>
      </c>
      <c r="H8" s="74">
        <v>0</v>
      </c>
      <c r="I8" s="33">
        <v>0</v>
      </c>
      <c r="J8" s="74">
        <v>0</v>
      </c>
      <c r="K8" s="70">
        <v>0</v>
      </c>
      <c r="L8" s="28">
        <v>0</v>
      </c>
      <c r="M8" s="33">
        <v>0</v>
      </c>
      <c r="N8" s="70">
        <v>0</v>
      </c>
      <c r="O8" s="28">
        <v>0</v>
      </c>
      <c r="P8" s="33">
        <v>0</v>
      </c>
      <c r="Q8" s="74">
        <v>0</v>
      </c>
      <c r="R8" s="28">
        <v>0</v>
      </c>
      <c r="S8" s="74">
        <v>0</v>
      </c>
      <c r="T8" s="70">
        <v>0</v>
      </c>
      <c r="U8" s="28">
        <v>50000</v>
      </c>
      <c r="V8" s="33">
        <v>0</v>
      </c>
      <c r="W8" s="74">
        <v>0</v>
      </c>
      <c r="X8" s="70">
        <v>0</v>
      </c>
      <c r="Y8" s="70">
        <v>0</v>
      </c>
      <c r="Z8" s="28">
        <v>0</v>
      </c>
      <c r="AA8" s="33">
        <v>0</v>
      </c>
      <c r="AB8" s="28">
        <v>0</v>
      </c>
      <c r="AC8" s="33">
        <v>0</v>
      </c>
      <c r="AD8" s="74">
        <v>0</v>
      </c>
      <c r="AE8" s="70">
        <v>0</v>
      </c>
      <c r="AF8" s="28">
        <v>0</v>
      </c>
      <c r="AG8" s="33">
        <v>0</v>
      </c>
      <c r="AH8" s="4"/>
      <c r="AI8" s="4"/>
    </row>
    <row r="9" spans="1:35" ht="24" customHeight="1">
      <c r="A9" s="24" t="s">
        <v>81</v>
      </c>
      <c r="B9" s="24" t="s">
        <v>83</v>
      </c>
      <c r="C9" s="24" t="s">
        <v>89</v>
      </c>
      <c r="D9" s="24" t="s">
        <v>55</v>
      </c>
      <c r="E9" s="104" t="s">
        <v>123</v>
      </c>
      <c r="F9" s="70">
        <v>472245</v>
      </c>
      <c r="G9" s="28">
        <v>94000</v>
      </c>
      <c r="H9" s="74">
        <v>0</v>
      </c>
      <c r="I9" s="33">
        <v>0</v>
      </c>
      <c r="J9" s="74">
        <v>0</v>
      </c>
      <c r="K9" s="70">
        <v>0</v>
      </c>
      <c r="L9" s="28">
        <v>0</v>
      </c>
      <c r="M9" s="33">
        <v>0</v>
      </c>
      <c r="N9" s="70">
        <v>0</v>
      </c>
      <c r="O9" s="28">
        <v>0</v>
      </c>
      <c r="P9" s="33">
        <v>0</v>
      </c>
      <c r="Q9" s="74">
        <v>0</v>
      </c>
      <c r="R9" s="28">
        <v>100000</v>
      </c>
      <c r="S9" s="74">
        <v>0</v>
      </c>
      <c r="T9" s="70">
        <v>0</v>
      </c>
      <c r="U9" s="28">
        <v>160000</v>
      </c>
      <c r="V9" s="33">
        <v>0</v>
      </c>
      <c r="W9" s="74">
        <v>0</v>
      </c>
      <c r="X9" s="70">
        <v>0</v>
      </c>
      <c r="Y9" s="70">
        <v>0</v>
      </c>
      <c r="Z9" s="28">
        <v>0</v>
      </c>
      <c r="AA9" s="33">
        <v>0</v>
      </c>
      <c r="AB9" s="28">
        <v>14540</v>
      </c>
      <c r="AC9" s="33">
        <v>21205</v>
      </c>
      <c r="AD9" s="74">
        <v>0</v>
      </c>
      <c r="AE9" s="70">
        <v>82500</v>
      </c>
      <c r="AF9" s="28">
        <v>0</v>
      </c>
      <c r="AG9" s="33">
        <v>0</v>
      </c>
      <c r="AH9" s="4"/>
      <c r="AI9" s="4"/>
    </row>
    <row r="10" spans="1:35" ht="24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43"/>
      <c r="AH10" s="43"/>
      <c r="AI10" s="4"/>
    </row>
    <row r="11" spans="1:35" ht="24" customHeight="1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"/>
      <c r="O11" s="4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"/>
      <c r="AI11" s="4"/>
    </row>
    <row r="12" spans="1:35" ht="24" customHeight="1">
      <c r="A12" s="43"/>
      <c r="B12" s="43"/>
      <c r="C12" s="43"/>
      <c r="D12" s="4"/>
      <c r="E12" s="43"/>
      <c r="F12" s="43"/>
      <c r="G12" s="4"/>
      <c r="H12" s="4"/>
      <c r="I12" s="4"/>
      <c r="J12" s="4"/>
      <c r="K12" s="43"/>
      <c r="L12" s="43"/>
      <c r="M12" s="43"/>
      <c r="N12" s="43"/>
      <c r="O12" s="43"/>
      <c r="P12" s="43"/>
      <c r="Q12" s="43"/>
      <c r="R12" s="4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"/>
      <c r="AI12" s="4"/>
    </row>
    <row r="13" spans="1:35" ht="24" customHeight="1">
      <c r="A13" s="43"/>
      <c r="B13" s="43"/>
      <c r="C13" s="4"/>
      <c r="D13" s="4"/>
      <c r="E13" s="4"/>
      <c r="F13" s="43"/>
      <c r="G13" s="43"/>
      <c r="H13" s="43"/>
      <c r="I13" s="43"/>
      <c r="J13" s="43"/>
      <c r="K13" s="43"/>
      <c r="L13" s="43"/>
      <c r="M13" s="43"/>
      <c r="N13" s="4"/>
      <c r="O13" s="4"/>
      <c r="P13" s="4"/>
      <c r="Q13" s="43"/>
      <c r="R13" s="4"/>
      <c r="S13" s="4"/>
      <c r="T13" s="4"/>
      <c r="U13" s="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"/>
      <c r="AH13" s="4"/>
      <c r="AI13" s="4"/>
    </row>
    <row r="14" spans="1:35" ht="24" customHeight="1">
      <c r="A14" s="43"/>
      <c r="B14" s="4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3"/>
      <c r="O14" s="43"/>
      <c r="P14" s="43"/>
      <c r="Q14" s="43"/>
      <c r="R14" s="4"/>
      <c r="S14" s="4"/>
      <c r="T14" s="4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"/>
      <c r="AH14" s="4"/>
      <c r="AI14" s="4"/>
    </row>
    <row r="15" spans="1:35" ht="24" customHeight="1">
      <c r="A15" s="43"/>
      <c r="B15" s="4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"/>
      <c r="AH15" s="4"/>
      <c r="AI15" s="4"/>
    </row>
    <row r="16" spans="1:35" ht="24" customHeight="1">
      <c r="A16" s="43"/>
      <c r="B16" s="4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</row>
    <row r="17" spans="1:35" ht="24" customHeight="1">
      <c r="A17" s="43"/>
      <c r="B17" s="4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</row>
    <row r="20" spans="1:35" ht="24" customHeight="1">
      <c r="A20" s="90"/>
      <c r="B20" s="90"/>
      <c r="C20" s="3"/>
      <c r="D20" s="88"/>
      <c r="E20" s="115"/>
      <c r="F20" s="89"/>
      <c r="G20" s="89"/>
      <c r="H20" s="86"/>
      <c r="I20" s="86"/>
      <c r="J20" s="86"/>
      <c r="K20" s="86"/>
      <c r="L20" s="86"/>
      <c r="M20" s="86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4"/>
      <c r="AI20" s="4"/>
    </row>
  </sheetData>
  <sheetProtection/>
  <mergeCells count="30"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</mergeCells>
  <printOptions horizontalCentered="1"/>
  <pageMargins left="0.6299212692290779" right="0.6299212692290779" top="0.5118110048489307" bottom="0.5118110048489307" header="0" footer="0"/>
  <pageSetup fitToHeight="1000" fitToWidth="1"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9"/>
  <sheetViews>
    <sheetView showGridLines="0" showZeros="0" workbookViewId="0" topLeftCell="A1">
      <selection activeCell="A1" sqref="A1"/>
    </sheetView>
  </sheetViews>
  <sheetFormatPr defaultColWidth="9.16015625" defaultRowHeight="23.25" customHeight="1"/>
  <cols>
    <col min="1" max="2" width="6" style="87" customWidth="1"/>
    <col min="3" max="3" width="6" style="3" customWidth="1"/>
    <col min="4" max="4" width="9.16015625" style="88" customWidth="1"/>
    <col min="5" max="5" width="19.83203125" style="86" customWidth="1"/>
    <col min="6" max="6" width="9.33203125" style="89" customWidth="1"/>
    <col min="7" max="7" width="8.5" style="89" customWidth="1"/>
    <col min="8" max="8" width="7.66015625" style="89" customWidth="1"/>
    <col min="9" max="9" width="10.16015625" style="89" customWidth="1"/>
    <col min="10" max="10" width="7.66015625" style="89" customWidth="1"/>
    <col min="11" max="11" width="9" style="86" customWidth="1"/>
    <col min="12" max="12" width="9.16015625" style="86" customWidth="1"/>
    <col min="13" max="13" width="7.16015625" style="86" customWidth="1"/>
    <col min="14" max="14" width="9" style="86" customWidth="1"/>
    <col min="15" max="15" width="9.16015625" style="86" customWidth="1"/>
    <col min="16" max="16" width="9.5" style="86" customWidth="1"/>
    <col min="17" max="21" width="9" style="86" customWidth="1"/>
    <col min="22" max="252" width="9.16015625" style="4" customWidth="1"/>
  </cols>
  <sheetData>
    <row r="1" spans="1:16" s="86" customFormat="1" ht="23.25" customHeight="1">
      <c r="A1" s="90"/>
      <c r="B1" s="90"/>
      <c r="C1" s="55"/>
      <c r="D1" s="91"/>
      <c r="E1" s="91"/>
      <c r="F1" s="89"/>
      <c r="G1" s="89"/>
      <c r="H1" s="89"/>
      <c r="I1" s="89"/>
      <c r="J1" s="89"/>
      <c r="N1" s="4"/>
      <c r="O1" s="4"/>
      <c r="P1" s="106" t="s">
        <v>155</v>
      </c>
    </row>
    <row r="2" spans="1:16" s="86" customFormat="1" ht="23.25" customHeight="1">
      <c r="A2" s="45" t="s">
        <v>156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3.25" customHeight="1">
      <c r="A3" s="92" t="s">
        <v>38</v>
      </c>
      <c r="B3" s="93"/>
      <c r="C3" s="94"/>
      <c r="D3" s="95"/>
      <c r="E3" s="96"/>
      <c r="F3" s="9"/>
      <c r="G3" s="9"/>
      <c r="H3" s="9"/>
      <c r="I3" s="9"/>
      <c r="P3" s="107" t="s">
        <v>3</v>
      </c>
    </row>
    <row r="4" spans="1:16" s="86" customFormat="1" ht="27.75" customHeight="1">
      <c r="A4" s="97" t="s">
        <v>59</v>
      </c>
      <c r="B4" s="98"/>
      <c r="C4" s="98"/>
      <c r="D4" s="14" t="s">
        <v>39</v>
      </c>
      <c r="E4" s="14" t="s">
        <v>102</v>
      </c>
      <c r="F4" s="99" t="s">
        <v>107</v>
      </c>
      <c r="G4" s="37" t="s">
        <v>157</v>
      </c>
      <c r="H4" s="37" t="s">
        <v>158</v>
      </c>
      <c r="I4" s="37" t="s">
        <v>159</v>
      </c>
      <c r="J4" s="37" t="s">
        <v>160</v>
      </c>
      <c r="K4" s="37" t="s">
        <v>161</v>
      </c>
      <c r="L4" s="37" t="s">
        <v>162</v>
      </c>
      <c r="M4" s="37" t="s">
        <v>163</v>
      </c>
      <c r="N4" s="37" t="s">
        <v>164</v>
      </c>
      <c r="O4" s="37" t="s">
        <v>165</v>
      </c>
      <c r="P4" s="37" t="s">
        <v>166</v>
      </c>
    </row>
    <row r="5" spans="1:16" s="86" customFormat="1" ht="31.5" customHeight="1">
      <c r="A5" s="100" t="s">
        <v>64</v>
      </c>
      <c r="B5" s="101" t="s">
        <v>65</v>
      </c>
      <c r="C5" s="102" t="s">
        <v>66</v>
      </c>
      <c r="D5" s="14"/>
      <c r="E5" s="14"/>
      <c r="F5" s="99"/>
      <c r="G5" s="38"/>
      <c r="H5" s="38"/>
      <c r="I5" s="37"/>
      <c r="J5" s="38"/>
      <c r="K5" s="38"/>
      <c r="L5" s="38"/>
      <c r="M5" s="38"/>
      <c r="N5" s="38"/>
      <c r="O5" s="38"/>
      <c r="P5" s="38"/>
    </row>
    <row r="6" spans="1:16" s="86" customFormat="1" ht="23.25" customHeight="1">
      <c r="A6" s="103" t="s">
        <v>53</v>
      </c>
      <c r="B6" s="103" t="s">
        <v>53</v>
      </c>
      <c r="C6" s="103" t="s">
        <v>53</v>
      </c>
      <c r="D6" s="103" t="s">
        <v>53</v>
      </c>
      <c r="E6" s="103" t="s">
        <v>53</v>
      </c>
      <c r="F6" s="22">
        <v>1</v>
      </c>
      <c r="G6" s="22">
        <f aca="true" t="shared" si="0" ref="G6:O6">F6+1</f>
        <v>2</v>
      </c>
      <c r="H6" s="22">
        <f t="shared" si="0"/>
        <v>3</v>
      </c>
      <c r="I6" s="22">
        <f t="shared" si="0"/>
        <v>4</v>
      </c>
      <c r="J6" s="22">
        <f t="shared" si="0"/>
        <v>5</v>
      </c>
      <c r="K6" s="22">
        <f t="shared" si="0"/>
        <v>6</v>
      </c>
      <c r="L6" s="22">
        <f t="shared" si="0"/>
        <v>7</v>
      </c>
      <c r="M6" s="32">
        <f t="shared" si="0"/>
        <v>8</v>
      </c>
      <c r="N6" s="32">
        <f t="shared" si="0"/>
        <v>9</v>
      </c>
      <c r="O6" s="32">
        <f t="shared" si="0"/>
        <v>10</v>
      </c>
      <c r="P6" s="32">
        <v>11</v>
      </c>
    </row>
    <row r="7" spans="1:18" s="76" customFormat="1" ht="23.25" customHeight="1">
      <c r="A7" s="24"/>
      <c r="B7" s="24"/>
      <c r="C7" s="24"/>
      <c r="D7" s="24"/>
      <c r="E7" s="104" t="s">
        <v>54</v>
      </c>
      <c r="F7" s="28">
        <v>95088</v>
      </c>
      <c r="G7" s="28">
        <v>0</v>
      </c>
      <c r="H7" s="70">
        <v>39600</v>
      </c>
      <c r="I7" s="28">
        <v>0</v>
      </c>
      <c r="J7" s="33">
        <v>0</v>
      </c>
      <c r="K7" s="28">
        <v>55488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108"/>
      <c r="R7" s="108"/>
    </row>
    <row r="8" spans="1:21" ht="23.25" customHeight="1">
      <c r="A8" s="24"/>
      <c r="B8" s="24"/>
      <c r="C8" s="24"/>
      <c r="D8" s="24" t="s">
        <v>79</v>
      </c>
      <c r="E8" s="104" t="s">
        <v>80</v>
      </c>
      <c r="F8" s="28">
        <v>95088</v>
      </c>
      <c r="G8" s="28">
        <v>0</v>
      </c>
      <c r="H8" s="70">
        <v>39600</v>
      </c>
      <c r="I8" s="28">
        <v>0</v>
      </c>
      <c r="J8" s="33">
        <v>0</v>
      </c>
      <c r="K8" s="28">
        <v>55488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43"/>
      <c r="R8" s="43"/>
      <c r="S8" s="4"/>
      <c r="T8" s="4"/>
      <c r="U8" s="4"/>
    </row>
    <row r="9" spans="1:21" ht="23.25" customHeight="1">
      <c r="A9" s="24" t="s">
        <v>81</v>
      </c>
      <c r="B9" s="24" t="s">
        <v>83</v>
      </c>
      <c r="C9" s="24" t="s">
        <v>89</v>
      </c>
      <c r="D9" s="24" t="s">
        <v>55</v>
      </c>
      <c r="E9" s="104" t="s">
        <v>123</v>
      </c>
      <c r="F9" s="28">
        <v>95088</v>
      </c>
      <c r="G9" s="28">
        <v>0</v>
      </c>
      <c r="H9" s="70">
        <v>39600</v>
      </c>
      <c r="I9" s="28">
        <v>0</v>
      </c>
      <c r="J9" s="33">
        <v>0</v>
      </c>
      <c r="K9" s="28">
        <v>55488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4"/>
      <c r="R9" s="4"/>
      <c r="S9" s="4"/>
      <c r="T9" s="4"/>
      <c r="U9" s="4"/>
    </row>
    <row r="10" spans="1:21" ht="23.25" customHeight="1">
      <c r="A10" s="4"/>
      <c r="B10" s="4"/>
      <c r="C10" s="4"/>
      <c r="D10" s="4"/>
      <c r="E10" s="43"/>
      <c r="F10" s="43"/>
      <c r="G10" s="4"/>
      <c r="H10" s="4"/>
      <c r="I10" s="4"/>
      <c r="J10" s="4"/>
      <c r="K10" s="4"/>
      <c r="L10" s="43"/>
      <c r="M10" s="43"/>
      <c r="N10" s="43"/>
      <c r="O10" s="43"/>
      <c r="P10" s="4"/>
      <c r="Q10" s="4"/>
      <c r="R10" s="4"/>
      <c r="S10" s="4"/>
      <c r="T10" s="4"/>
      <c r="U10" s="4"/>
    </row>
    <row r="11" spans="1:21" ht="23.25" customHeight="1">
      <c r="A11" s="4"/>
      <c r="B11" s="4"/>
      <c r="C11" s="4"/>
      <c r="D11" s="4"/>
      <c r="E11" s="4"/>
      <c r="F11" s="4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23.25" customHeight="1">
      <c r="A12" s="43"/>
      <c r="B12" s="4"/>
      <c r="C12" s="4"/>
      <c r="D12" s="4"/>
      <c r="E12" s="4"/>
      <c r="F12" s="43"/>
      <c r="G12" s="43"/>
      <c r="H12" s="43"/>
      <c r="I12" s="43"/>
      <c r="J12" s="4"/>
      <c r="K12" s="43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3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3"/>
      <c r="M13" s="43"/>
      <c r="N13" s="43"/>
      <c r="O13" s="43"/>
      <c r="P13" s="4"/>
      <c r="Q13" s="4"/>
      <c r="R13" s="4"/>
      <c r="S13" s="4"/>
      <c r="T13" s="4"/>
      <c r="U13" s="4"/>
    </row>
    <row r="14" spans="1:21" ht="23.25" customHeight="1">
      <c r="A14" s="4"/>
      <c r="B14" s="4"/>
      <c r="C14" s="4"/>
      <c r="D14" s="4"/>
      <c r="E14" s="4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23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23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23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9" ht="23.25" customHeight="1">
      <c r="G19" s="105"/>
    </row>
  </sheetData>
  <sheetProtection/>
  <mergeCells count="13"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D11"/>
  <sheetViews>
    <sheetView showGridLines="0" showZeros="0" workbookViewId="0" topLeftCell="A1">
      <selection activeCell="A1" sqref="A1"/>
    </sheetView>
  </sheetViews>
  <sheetFormatPr defaultColWidth="9.16015625" defaultRowHeight="22.5" customHeight="1"/>
  <cols>
    <col min="1" max="3" width="6.33203125" style="3" customWidth="1"/>
    <col min="4" max="4" width="11.33203125" style="3" customWidth="1"/>
    <col min="5" max="5" width="19.83203125" style="60" customWidth="1"/>
    <col min="6" max="6" width="11.83203125" style="61" customWidth="1"/>
    <col min="7" max="7" width="10.5" style="61" customWidth="1"/>
    <col min="8" max="11" width="7.83203125" style="61" customWidth="1"/>
    <col min="12" max="12" width="9.66015625" style="61" customWidth="1"/>
    <col min="13" max="16" width="7.83203125" style="61" customWidth="1"/>
    <col min="17" max="108" width="9" style="60" customWidth="1"/>
  </cols>
  <sheetData>
    <row r="1" spans="1:108" s="75" customFormat="1" ht="22.5" customHeight="1">
      <c r="A1" s="3"/>
      <c r="B1" s="3"/>
      <c r="C1" s="3"/>
      <c r="D1" s="3"/>
      <c r="E1" s="77"/>
      <c r="F1" s="63"/>
      <c r="G1" s="63"/>
      <c r="H1" s="63"/>
      <c r="I1" s="63"/>
      <c r="J1" s="63"/>
      <c r="K1" s="63"/>
      <c r="L1" s="63"/>
      <c r="M1" s="63"/>
      <c r="N1" s="63"/>
      <c r="O1" s="80" t="s">
        <v>167</v>
      </c>
      <c r="P1" s="8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</row>
    <row r="2" spans="1:16" ht="22.5" customHeight="1">
      <c r="A2" s="45" t="s">
        <v>168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2.5" customHeight="1">
      <c r="A3"/>
      <c r="B3" s="7"/>
      <c r="C3" s="7"/>
      <c r="D3" s="7"/>
      <c r="E3" s="46"/>
      <c r="F3" s="65"/>
      <c r="G3" s="65"/>
      <c r="H3" s="65"/>
      <c r="I3" s="65"/>
      <c r="J3" s="65"/>
      <c r="K3" s="65"/>
      <c r="L3" s="65"/>
      <c r="M3" s="65"/>
      <c r="N3" s="65"/>
      <c r="O3" s="81" t="s">
        <v>3</v>
      </c>
      <c r="P3" s="81"/>
    </row>
    <row r="4" spans="1:16" ht="22.5" customHeight="1">
      <c r="A4" s="10" t="s">
        <v>59</v>
      </c>
      <c r="B4" s="11"/>
      <c r="C4" s="12"/>
      <c r="D4" s="78" t="s">
        <v>39</v>
      </c>
      <c r="E4" s="14" t="s">
        <v>102</v>
      </c>
      <c r="F4" s="66" t="s">
        <v>61</v>
      </c>
      <c r="G4" s="10" t="s">
        <v>42</v>
      </c>
      <c r="H4" s="11"/>
      <c r="I4" s="11"/>
      <c r="J4" s="11"/>
      <c r="K4" s="11"/>
      <c r="L4" s="10" t="s">
        <v>169</v>
      </c>
      <c r="M4" s="11"/>
      <c r="N4" s="12"/>
      <c r="O4" s="82" t="s">
        <v>44</v>
      </c>
      <c r="P4" s="31" t="s">
        <v>45</v>
      </c>
    </row>
    <row r="5" spans="1:16" ht="80.25" customHeight="1">
      <c r="A5" s="48" t="s">
        <v>64</v>
      </c>
      <c r="B5" s="17" t="s">
        <v>65</v>
      </c>
      <c r="C5" s="17" t="s">
        <v>66</v>
      </c>
      <c r="D5" s="79"/>
      <c r="E5" s="14"/>
      <c r="F5" s="67"/>
      <c r="G5" s="29" t="s">
        <v>46</v>
      </c>
      <c r="H5" s="30" t="s">
        <v>47</v>
      </c>
      <c r="I5" s="30" t="s">
        <v>170</v>
      </c>
      <c r="J5" s="83" t="s">
        <v>49</v>
      </c>
      <c r="K5" s="83" t="s">
        <v>50</v>
      </c>
      <c r="L5" s="83" t="s">
        <v>46</v>
      </c>
      <c r="M5" s="84" t="s">
        <v>51</v>
      </c>
      <c r="N5" s="84" t="s">
        <v>171</v>
      </c>
      <c r="O5" s="83"/>
      <c r="P5" s="30"/>
    </row>
    <row r="6" spans="1:16" s="59" customFormat="1" ht="22.5" customHeight="1">
      <c r="A6" s="19" t="s">
        <v>53</v>
      </c>
      <c r="B6" s="20" t="s">
        <v>53</v>
      </c>
      <c r="C6" s="19" t="s">
        <v>53</v>
      </c>
      <c r="D6" s="20" t="s">
        <v>53</v>
      </c>
      <c r="E6" s="19" t="s">
        <v>53</v>
      </c>
      <c r="F6" s="68">
        <v>1</v>
      </c>
      <c r="G6" s="68">
        <v>2</v>
      </c>
      <c r="H6" s="68">
        <v>3</v>
      </c>
      <c r="I6" s="68">
        <v>4</v>
      </c>
      <c r="J6" s="68">
        <v>5</v>
      </c>
      <c r="K6" s="68">
        <v>6</v>
      </c>
      <c r="L6" s="68">
        <v>7</v>
      </c>
      <c r="M6" s="68">
        <v>8</v>
      </c>
      <c r="N6" s="68">
        <v>9</v>
      </c>
      <c r="O6" s="68">
        <v>10</v>
      </c>
      <c r="P6" s="68">
        <v>11</v>
      </c>
    </row>
    <row r="7" spans="1:25" s="76" customFormat="1" ht="22.5" customHeight="1">
      <c r="A7" s="23"/>
      <c r="B7" s="23"/>
      <c r="C7" s="23"/>
      <c r="D7" s="24"/>
      <c r="E7" s="25" t="s">
        <v>54</v>
      </c>
      <c r="F7" s="33">
        <v>4357363</v>
      </c>
      <c r="G7" s="33">
        <v>4357363</v>
      </c>
      <c r="H7" s="33">
        <v>4357363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74">
        <v>0</v>
      </c>
      <c r="O7" s="28">
        <v>0</v>
      </c>
      <c r="P7" s="33">
        <v>0</v>
      </c>
      <c r="Q7" s="85"/>
      <c r="R7" s="85"/>
      <c r="S7" s="85"/>
      <c r="T7" s="85"/>
      <c r="U7" s="85"/>
      <c r="V7" s="85"/>
      <c r="W7" s="85"/>
      <c r="X7" s="85"/>
      <c r="Y7" s="85"/>
    </row>
    <row r="8" spans="1:16" ht="22.5" customHeight="1">
      <c r="A8" s="23"/>
      <c r="B8" s="23"/>
      <c r="C8" s="23"/>
      <c r="D8" s="24" t="s">
        <v>79</v>
      </c>
      <c r="E8" s="25" t="s">
        <v>80</v>
      </c>
      <c r="F8" s="33">
        <v>4357363</v>
      </c>
      <c r="G8" s="33">
        <v>4357363</v>
      </c>
      <c r="H8" s="33">
        <v>4357363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74">
        <v>0</v>
      </c>
      <c r="O8" s="28">
        <v>0</v>
      </c>
      <c r="P8" s="33">
        <v>0</v>
      </c>
    </row>
    <row r="9" spans="1:16" ht="22.5" customHeight="1">
      <c r="A9" s="23" t="s">
        <v>81</v>
      </c>
      <c r="B9" s="23" t="s">
        <v>83</v>
      </c>
      <c r="C9" s="23" t="s">
        <v>87</v>
      </c>
      <c r="D9" s="24" t="s">
        <v>172</v>
      </c>
      <c r="E9" s="25" t="s">
        <v>154</v>
      </c>
      <c r="F9" s="33">
        <v>50000</v>
      </c>
      <c r="G9" s="33">
        <v>50000</v>
      </c>
      <c r="H9" s="33">
        <v>50000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74">
        <v>0</v>
      </c>
      <c r="O9" s="28">
        <v>0</v>
      </c>
      <c r="P9" s="33">
        <v>0</v>
      </c>
    </row>
    <row r="10" spans="1:16" ht="22.5" customHeight="1">
      <c r="A10" s="23" t="s">
        <v>81</v>
      </c>
      <c r="B10" s="23" t="s">
        <v>83</v>
      </c>
      <c r="C10" s="23" t="s">
        <v>89</v>
      </c>
      <c r="D10" s="24" t="s">
        <v>172</v>
      </c>
      <c r="E10" s="25" t="s">
        <v>123</v>
      </c>
      <c r="F10" s="33">
        <v>4186583</v>
      </c>
      <c r="G10" s="33">
        <v>4186583</v>
      </c>
      <c r="H10" s="33">
        <v>4186583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74">
        <v>0</v>
      </c>
      <c r="O10" s="28">
        <v>0</v>
      </c>
      <c r="P10" s="33">
        <v>0</v>
      </c>
    </row>
    <row r="11" spans="1:16" ht="22.5" customHeight="1">
      <c r="A11" s="23" t="s">
        <v>91</v>
      </c>
      <c r="B11" s="23" t="s">
        <v>89</v>
      </c>
      <c r="C11" s="23" t="s">
        <v>87</v>
      </c>
      <c r="D11" s="24" t="s">
        <v>172</v>
      </c>
      <c r="E11" s="25" t="s">
        <v>124</v>
      </c>
      <c r="F11" s="33">
        <v>120780</v>
      </c>
      <c r="G11" s="33">
        <v>120780</v>
      </c>
      <c r="H11" s="33">
        <v>120780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74">
        <v>0</v>
      </c>
      <c r="O11" s="28">
        <v>0</v>
      </c>
      <c r="P11" s="33">
        <v>0</v>
      </c>
    </row>
  </sheetData>
  <sheetProtection/>
  <mergeCells count="7">
    <mergeCell ref="O1:P1"/>
    <mergeCell ref="O3:P3"/>
    <mergeCell ref="D4:D5"/>
    <mergeCell ref="E4:E5"/>
    <mergeCell ref="F4:F5"/>
    <mergeCell ref="O4:O5"/>
    <mergeCell ref="P4:P5"/>
  </mergeCells>
  <printOptions horizontalCentered="1"/>
  <pageMargins left="0.6299212692290779" right="0.6299212692290779" top="0.7874015748031494" bottom="0.5118110048489307" header="0" footer="0"/>
  <pageSetup fitToHeight="1000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showGridLines="0" showZeros="0" tabSelected="1" workbookViewId="0" topLeftCell="A1">
      <selection activeCell="A1" sqref="A1"/>
    </sheetView>
  </sheetViews>
  <sheetFormatPr defaultColWidth="9.16015625" defaultRowHeight="24" customHeight="1"/>
  <cols>
    <col min="1" max="1" width="31.16015625" style="60" customWidth="1"/>
    <col min="2" max="2" width="17.33203125" style="61" customWidth="1"/>
    <col min="3" max="3" width="16.83203125" style="61" customWidth="1"/>
    <col min="4" max="4" width="15.16015625" style="61" customWidth="1"/>
    <col min="5" max="7" width="10.33203125" style="61" customWidth="1"/>
    <col min="8" max="8" width="13.16015625" style="61" customWidth="1"/>
    <col min="9" max="12" width="10.33203125" style="61" customWidth="1"/>
    <col min="13" max="104" width="9" style="60" customWidth="1"/>
    <col min="105" max="16384" width="9.16015625" style="4" customWidth="1"/>
  </cols>
  <sheetData>
    <row r="1" spans="1:12" ht="24" customHeight="1">
      <c r="A1" s="62"/>
      <c r="B1" s="63"/>
      <c r="C1" s="63"/>
      <c r="D1" s="63"/>
      <c r="E1" s="63"/>
      <c r="F1" s="63"/>
      <c r="G1" s="63"/>
      <c r="H1" s="63"/>
      <c r="I1" s="63"/>
      <c r="J1" s="63"/>
      <c r="K1" s="63"/>
      <c r="L1" s="71" t="s">
        <v>173</v>
      </c>
    </row>
    <row r="2" spans="1:12" ht="24" customHeight="1">
      <c r="A2" s="64" t="s">
        <v>174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24" customHeight="1">
      <c r="A3"/>
      <c r="B3" s="65"/>
      <c r="C3" s="65"/>
      <c r="D3" s="65"/>
      <c r="E3" s="65"/>
      <c r="F3" s="65"/>
      <c r="G3" s="65"/>
      <c r="H3" s="65"/>
      <c r="I3" s="65"/>
      <c r="J3" s="65"/>
      <c r="K3" s="72" t="s">
        <v>3</v>
      </c>
      <c r="L3" s="72"/>
    </row>
    <row r="4" spans="1:12" ht="24" customHeight="1">
      <c r="A4" s="14" t="s">
        <v>175</v>
      </c>
      <c r="B4" s="66" t="s">
        <v>61</v>
      </c>
      <c r="C4" s="10" t="s">
        <v>42</v>
      </c>
      <c r="D4" s="11"/>
      <c r="E4" s="11"/>
      <c r="F4" s="11"/>
      <c r="G4" s="11"/>
      <c r="H4" s="10" t="s">
        <v>176</v>
      </c>
      <c r="I4" s="11"/>
      <c r="J4" s="12"/>
      <c r="K4" s="73" t="s">
        <v>44</v>
      </c>
      <c r="L4" s="31" t="s">
        <v>45</v>
      </c>
    </row>
    <row r="5" spans="1:12" ht="63.75" customHeight="1">
      <c r="A5" s="14"/>
      <c r="B5" s="67"/>
      <c r="C5" s="29" t="s">
        <v>46</v>
      </c>
      <c r="D5" s="30" t="s">
        <v>47</v>
      </c>
      <c r="E5" s="30" t="s">
        <v>48</v>
      </c>
      <c r="F5" s="30" t="s">
        <v>49</v>
      </c>
      <c r="G5" s="30" t="s">
        <v>50</v>
      </c>
      <c r="H5" s="30" t="s">
        <v>46</v>
      </c>
      <c r="I5" s="31" t="s">
        <v>51</v>
      </c>
      <c r="J5" s="31" t="s">
        <v>171</v>
      </c>
      <c r="K5" s="38"/>
      <c r="L5" s="38"/>
    </row>
    <row r="6" spans="1:12" s="59" customFormat="1" ht="24" customHeight="1">
      <c r="A6" s="68" t="s">
        <v>53</v>
      </c>
      <c r="B6" s="68">
        <v>1</v>
      </c>
      <c r="C6" s="68">
        <v>2</v>
      </c>
      <c r="D6" s="68">
        <v>3</v>
      </c>
      <c r="E6" s="68">
        <v>4</v>
      </c>
      <c r="F6" s="68">
        <v>5</v>
      </c>
      <c r="G6" s="68">
        <v>6</v>
      </c>
      <c r="H6" s="68">
        <v>7</v>
      </c>
      <c r="I6" s="68">
        <v>8</v>
      </c>
      <c r="J6" s="68">
        <v>9</v>
      </c>
      <c r="K6" s="68">
        <v>10</v>
      </c>
      <c r="L6" s="68">
        <v>11</v>
      </c>
    </row>
    <row r="7" spans="1:12" ht="24" customHeight="1">
      <c r="A7" s="69" t="s">
        <v>54</v>
      </c>
      <c r="B7" s="70">
        <v>4357363</v>
      </c>
      <c r="C7" s="70">
        <v>4357363</v>
      </c>
      <c r="D7" s="70">
        <v>4357363</v>
      </c>
      <c r="E7" s="70">
        <v>0</v>
      </c>
      <c r="F7" s="70">
        <v>0</v>
      </c>
      <c r="G7" s="70">
        <v>0</v>
      </c>
      <c r="H7" s="70">
        <v>0</v>
      </c>
      <c r="I7" s="70">
        <v>0</v>
      </c>
      <c r="J7" s="28">
        <v>0</v>
      </c>
      <c r="K7" s="74">
        <v>0</v>
      </c>
      <c r="L7" s="28">
        <v>0</v>
      </c>
    </row>
    <row r="8" spans="1:12" ht="24" customHeight="1">
      <c r="A8" s="69" t="s">
        <v>80</v>
      </c>
      <c r="B8" s="70">
        <v>4357363</v>
      </c>
      <c r="C8" s="70">
        <v>4357363</v>
      </c>
      <c r="D8" s="70">
        <v>4357363</v>
      </c>
      <c r="E8" s="70">
        <v>0</v>
      </c>
      <c r="F8" s="70">
        <v>0</v>
      </c>
      <c r="G8" s="70">
        <v>0</v>
      </c>
      <c r="H8" s="70">
        <v>0</v>
      </c>
      <c r="I8" s="70">
        <v>0</v>
      </c>
      <c r="J8" s="28">
        <v>0</v>
      </c>
      <c r="K8" s="74">
        <v>0</v>
      </c>
      <c r="L8" s="28">
        <v>0</v>
      </c>
    </row>
    <row r="9" spans="1:12" ht="24" customHeight="1">
      <c r="A9" s="69" t="s">
        <v>177</v>
      </c>
      <c r="B9" s="70">
        <v>1740030</v>
      </c>
      <c r="C9" s="70">
        <v>1740030</v>
      </c>
      <c r="D9" s="70">
        <v>1740030</v>
      </c>
      <c r="E9" s="70">
        <v>0</v>
      </c>
      <c r="F9" s="70">
        <v>0</v>
      </c>
      <c r="G9" s="70">
        <v>0</v>
      </c>
      <c r="H9" s="70">
        <v>0</v>
      </c>
      <c r="I9" s="70">
        <v>0</v>
      </c>
      <c r="J9" s="28">
        <v>0</v>
      </c>
      <c r="K9" s="74">
        <v>0</v>
      </c>
      <c r="L9" s="28">
        <v>0</v>
      </c>
    </row>
    <row r="10" spans="1:12" ht="24" customHeight="1">
      <c r="A10" s="69" t="s">
        <v>178</v>
      </c>
      <c r="B10" s="70">
        <v>738120</v>
      </c>
      <c r="C10" s="70">
        <v>738120</v>
      </c>
      <c r="D10" s="70">
        <v>738120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28">
        <v>0</v>
      </c>
      <c r="K10" s="74">
        <v>0</v>
      </c>
      <c r="L10" s="28">
        <v>0</v>
      </c>
    </row>
    <row r="11" spans="1:12" ht="24" customHeight="1">
      <c r="A11" s="69" t="s">
        <v>179</v>
      </c>
      <c r="B11" s="70">
        <v>393480</v>
      </c>
      <c r="C11" s="70">
        <v>393480</v>
      </c>
      <c r="D11" s="70">
        <v>393480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28">
        <v>0</v>
      </c>
      <c r="K11" s="74">
        <v>0</v>
      </c>
      <c r="L11" s="28">
        <v>0</v>
      </c>
    </row>
    <row r="12" spans="1:12" ht="24" customHeight="1">
      <c r="A12" s="69" t="s">
        <v>180</v>
      </c>
      <c r="B12" s="70">
        <v>61510</v>
      </c>
      <c r="C12" s="70">
        <v>61510</v>
      </c>
      <c r="D12" s="70">
        <v>61510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28">
        <v>0</v>
      </c>
      <c r="K12" s="74">
        <v>0</v>
      </c>
      <c r="L12" s="28">
        <v>0</v>
      </c>
    </row>
    <row r="13" spans="1:12" ht="24" customHeight="1">
      <c r="A13" s="69" t="s">
        <v>181</v>
      </c>
      <c r="B13" s="70">
        <v>88008</v>
      </c>
      <c r="C13" s="70">
        <v>88008</v>
      </c>
      <c r="D13" s="70">
        <v>88008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28">
        <v>0</v>
      </c>
      <c r="K13" s="74">
        <v>0</v>
      </c>
      <c r="L13" s="28">
        <v>0</v>
      </c>
    </row>
    <row r="14" spans="1:12" ht="24" customHeight="1">
      <c r="A14" s="69" t="s">
        <v>181</v>
      </c>
      <c r="B14" s="70">
        <v>37692</v>
      </c>
      <c r="C14" s="70">
        <v>37692</v>
      </c>
      <c r="D14" s="70">
        <v>37692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28">
        <v>0</v>
      </c>
      <c r="K14" s="74">
        <v>0</v>
      </c>
      <c r="L14" s="28">
        <v>0</v>
      </c>
    </row>
    <row r="15" spans="1:12" ht="24" customHeight="1">
      <c r="A15" s="69" t="s">
        <v>182</v>
      </c>
      <c r="B15" s="70">
        <v>203088</v>
      </c>
      <c r="C15" s="70">
        <v>203088</v>
      </c>
      <c r="D15" s="70">
        <v>203088</v>
      </c>
      <c r="E15" s="70">
        <v>0</v>
      </c>
      <c r="F15" s="70">
        <v>0</v>
      </c>
      <c r="G15" s="70">
        <v>0</v>
      </c>
      <c r="H15" s="70">
        <v>0</v>
      </c>
      <c r="I15" s="70">
        <v>0</v>
      </c>
      <c r="J15" s="28">
        <v>0</v>
      </c>
      <c r="K15" s="74">
        <v>0</v>
      </c>
      <c r="L15" s="28">
        <v>0</v>
      </c>
    </row>
    <row r="16" spans="1:12" ht="24" customHeight="1">
      <c r="A16" s="69" t="s">
        <v>183</v>
      </c>
      <c r="B16" s="70">
        <v>88836</v>
      </c>
      <c r="C16" s="70">
        <v>88836</v>
      </c>
      <c r="D16" s="70">
        <v>88836</v>
      </c>
      <c r="E16" s="70">
        <v>0</v>
      </c>
      <c r="F16" s="70">
        <v>0</v>
      </c>
      <c r="G16" s="70">
        <v>0</v>
      </c>
      <c r="H16" s="70">
        <v>0</v>
      </c>
      <c r="I16" s="70">
        <v>0</v>
      </c>
      <c r="J16" s="28">
        <v>0</v>
      </c>
      <c r="K16" s="74">
        <v>0</v>
      </c>
      <c r="L16" s="28">
        <v>0</v>
      </c>
    </row>
    <row r="17" spans="1:12" ht="24" customHeight="1">
      <c r="A17" s="69" t="s">
        <v>184</v>
      </c>
      <c r="B17" s="70">
        <v>3048</v>
      </c>
      <c r="C17" s="70">
        <v>3048</v>
      </c>
      <c r="D17" s="70">
        <v>3048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28">
        <v>0</v>
      </c>
      <c r="K17" s="74">
        <v>0</v>
      </c>
      <c r="L17" s="28">
        <v>0</v>
      </c>
    </row>
    <row r="18" spans="1:12" ht="24" customHeight="1">
      <c r="A18" s="69" t="s">
        <v>184</v>
      </c>
      <c r="B18" s="70">
        <v>1896</v>
      </c>
      <c r="C18" s="70">
        <v>1896</v>
      </c>
      <c r="D18" s="70">
        <v>1896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28">
        <v>0</v>
      </c>
      <c r="K18" s="74">
        <v>0</v>
      </c>
      <c r="L18" s="28">
        <v>0</v>
      </c>
    </row>
    <row r="19" spans="1:12" ht="24" customHeight="1">
      <c r="A19" s="69" t="s">
        <v>184</v>
      </c>
      <c r="B19" s="70">
        <v>2976</v>
      </c>
      <c r="C19" s="70">
        <v>2976</v>
      </c>
      <c r="D19" s="70">
        <v>2976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28">
        <v>0</v>
      </c>
      <c r="K19" s="74">
        <v>0</v>
      </c>
      <c r="L19" s="28">
        <v>0</v>
      </c>
    </row>
    <row r="20" spans="1:12" ht="24" customHeight="1">
      <c r="A20" s="69" t="s">
        <v>185</v>
      </c>
      <c r="B20" s="70">
        <v>120780</v>
      </c>
      <c r="C20" s="70">
        <v>120780</v>
      </c>
      <c r="D20" s="70">
        <v>120780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28">
        <v>0</v>
      </c>
      <c r="K20" s="74">
        <v>0</v>
      </c>
      <c r="L20" s="28">
        <v>0</v>
      </c>
    </row>
    <row r="21" spans="1:12" ht="24" customHeight="1">
      <c r="A21" s="69" t="s">
        <v>186</v>
      </c>
      <c r="B21" s="70">
        <v>596</v>
      </c>
      <c r="C21" s="70">
        <v>596</v>
      </c>
      <c r="D21" s="70">
        <v>596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28">
        <v>0</v>
      </c>
      <c r="K21" s="74">
        <v>0</v>
      </c>
      <c r="L21" s="28">
        <v>0</v>
      </c>
    </row>
    <row r="22" spans="1:12" ht="24" customHeight="1">
      <c r="A22" s="69" t="s">
        <v>187</v>
      </c>
      <c r="B22" s="70">
        <v>522245</v>
      </c>
      <c r="C22" s="70">
        <v>522245</v>
      </c>
      <c r="D22" s="70">
        <v>522245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28">
        <v>0</v>
      </c>
      <c r="K22" s="74">
        <v>0</v>
      </c>
      <c r="L22" s="28">
        <v>0</v>
      </c>
    </row>
    <row r="23" spans="1:12" ht="24" customHeight="1">
      <c r="A23" s="69" t="s">
        <v>188</v>
      </c>
      <c r="B23" s="70">
        <v>94000</v>
      </c>
      <c r="C23" s="70">
        <v>94000</v>
      </c>
      <c r="D23" s="70">
        <v>94000</v>
      </c>
      <c r="E23" s="70">
        <v>0</v>
      </c>
      <c r="F23" s="70">
        <v>0</v>
      </c>
      <c r="G23" s="70">
        <v>0</v>
      </c>
      <c r="H23" s="70">
        <v>0</v>
      </c>
      <c r="I23" s="70">
        <v>0</v>
      </c>
      <c r="J23" s="28">
        <v>0</v>
      </c>
      <c r="K23" s="74">
        <v>0</v>
      </c>
      <c r="L23" s="28">
        <v>0</v>
      </c>
    </row>
    <row r="24" spans="1:12" ht="24" customHeight="1">
      <c r="A24" s="69" t="s">
        <v>189</v>
      </c>
      <c r="B24" s="70">
        <v>100000</v>
      </c>
      <c r="C24" s="70">
        <v>100000</v>
      </c>
      <c r="D24" s="70">
        <v>100000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28">
        <v>0</v>
      </c>
      <c r="K24" s="74">
        <v>0</v>
      </c>
      <c r="L24" s="28">
        <v>0</v>
      </c>
    </row>
    <row r="25" spans="1:12" ht="24" customHeight="1">
      <c r="A25" s="69" t="s">
        <v>190</v>
      </c>
      <c r="B25" s="70">
        <v>210000</v>
      </c>
      <c r="C25" s="70">
        <v>210000</v>
      </c>
      <c r="D25" s="70">
        <v>210000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28">
        <v>0</v>
      </c>
      <c r="K25" s="74">
        <v>0</v>
      </c>
      <c r="L25" s="28">
        <v>0</v>
      </c>
    </row>
    <row r="26" spans="1:12" ht="24" customHeight="1">
      <c r="A26" s="69" t="s">
        <v>191</v>
      </c>
      <c r="B26" s="70">
        <v>14540</v>
      </c>
      <c r="C26" s="70">
        <v>14540</v>
      </c>
      <c r="D26" s="70">
        <v>14540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28">
        <v>0</v>
      </c>
      <c r="K26" s="74">
        <v>0</v>
      </c>
      <c r="L26" s="28">
        <v>0</v>
      </c>
    </row>
    <row r="27" spans="1:12" ht="24" customHeight="1">
      <c r="A27" s="69" t="s">
        <v>192</v>
      </c>
      <c r="B27" s="70">
        <v>21205</v>
      </c>
      <c r="C27" s="70">
        <v>21205</v>
      </c>
      <c r="D27" s="70">
        <v>21205</v>
      </c>
      <c r="E27" s="70">
        <v>0</v>
      </c>
      <c r="F27" s="70">
        <v>0</v>
      </c>
      <c r="G27" s="70">
        <v>0</v>
      </c>
      <c r="H27" s="70">
        <v>0</v>
      </c>
      <c r="I27" s="70">
        <v>0</v>
      </c>
      <c r="J27" s="28">
        <v>0</v>
      </c>
      <c r="K27" s="74">
        <v>0</v>
      </c>
      <c r="L27" s="28">
        <v>0</v>
      </c>
    </row>
    <row r="28" spans="1:12" ht="24" customHeight="1">
      <c r="A28" s="69" t="s">
        <v>193</v>
      </c>
      <c r="B28" s="70">
        <v>82500</v>
      </c>
      <c r="C28" s="70">
        <v>82500</v>
      </c>
      <c r="D28" s="70">
        <v>82500</v>
      </c>
      <c r="E28" s="70">
        <v>0</v>
      </c>
      <c r="F28" s="70">
        <v>0</v>
      </c>
      <c r="G28" s="70">
        <v>0</v>
      </c>
      <c r="H28" s="70">
        <v>0</v>
      </c>
      <c r="I28" s="70">
        <v>0</v>
      </c>
      <c r="J28" s="28">
        <v>0</v>
      </c>
      <c r="K28" s="74">
        <v>0</v>
      </c>
      <c r="L28" s="28">
        <v>0</v>
      </c>
    </row>
    <row r="29" spans="1:12" ht="24" customHeight="1">
      <c r="A29" s="69" t="s">
        <v>194</v>
      </c>
      <c r="B29" s="70">
        <v>95088</v>
      </c>
      <c r="C29" s="70">
        <v>95088</v>
      </c>
      <c r="D29" s="70">
        <v>95088</v>
      </c>
      <c r="E29" s="70">
        <v>0</v>
      </c>
      <c r="F29" s="70">
        <v>0</v>
      </c>
      <c r="G29" s="70">
        <v>0</v>
      </c>
      <c r="H29" s="70">
        <v>0</v>
      </c>
      <c r="I29" s="70">
        <v>0</v>
      </c>
      <c r="J29" s="28">
        <v>0</v>
      </c>
      <c r="K29" s="74">
        <v>0</v>
      </c>
      <c r="L29" s="28">
        <v>0</v>
      </c>
    </row>
    <row r="30" spans="1:12" ht="24" customHeight="1">
      <c r="A30" s="69" t="s">
        <v>195</v>
      </c>
      <c r="B30" s="70">
        <v>39600</v>
      </c>
      <c r="C30" s="70">
        <v>39600</v>
      </c>
      <c r="D30" s="70">
        <v>39600</v>
      </c>
      <c r="E30" s="70">
        <v>0</v>
      </c>
      <c r="F30" s="70">
        <v>0</v>
      </c>
      <c r="G30" s="70">
        <v>0</v>
      </c>
      <c r="H30" s="70">
        <v>0</v>
      </c>
      <c r="I30" s="70">
        <v>0</v>
      </c>
      <c r="J30" s="28">
        <v>0</v>
      </c>
      <c r="K30" s="74">
        <v>0</v>
      </c>
      <c r="L30" s="28">
        <v>0</v>
      </c>
    </row>
    <row r="31" spans="1:12" ht="24" customHeight="1">
      <c r="A31" s="69" t="s">
        <v>196</v>
      </c>
      <c r="B31" s="70">
        <v>55488</v>
      </c>
      <c r="C31" s="70">
        <v>55488</v>
      </c>
      <c r="D31" s="70">
        <v>55488</v>
      </c>
      <c r="E31" s="70">
        <v>0</v>
      </c>
      <c r="F31" s="70">
        <v>0</v>
      </c>
      <c r="G31" s="70">
        <v>0</v>
      </c>
      <c r="H31" s="70">
        <v>0</v>
      </c>
      <c r="I31" s="70">
        <v>0</v>
      </c>
      <c r="J31" s="28">
        <v>0</v>
      </c>
      <c r="K31" s="74">
        <v>0</v>
      </c>
      <c r="L31" s="28">
        <v>0</v>
      </c>
    </row>
    <row r="32" spans="1:12" ht="24" customHeight="1">
      <c r="A32" s="69" t="s">
        <v>197</v>
      </c>
      <c r="B32" s="70">
        <v>2000000</v>
      </c>
      <c r="C32" s="70">
        <v>2000000</v>
      </c>
      <c r="D32" s="70">
        <v>2000000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28">
        <v>0</v>
      </c>
      <c r="K32" s="74">
        <v>0</v>
      </c>
      <c r="L32" s="28">
        <v>0</v>
      </c>
    </row>
    <row r="33" spans="1:12" ht="24" customHeight="1">
      <c r="A33" s="69" t="s">
        <v>198</v>
      </c>
      <c r="B33" s="70">
        <v>2000000</v>
      </c>
      <c r="C33" s="70">
        <v>2000000</v>
      </c>
      <c r="D33" s="70">
        <v>2000000</v>
      </c>
      <c r="E33" s="70">
        <v>0</v>
      </c>
      <c r="F33" s="70">
        <v>0</v>
      </c>
      <c r="G33" s="70">
        <v>0</v>
      </c>
      <c r="H33" s="70">
        <v>0</v>
      </c>
      <c r="I33" s="70">
        <v>0</v>
      </c>
      <c r="J33" s="28">
        <v>0</v>
      </c>
      <c r="K33" s="74">
        <v>0</v>
      </c>
      <c r="L33" s="28">
        <v>0</v>
      </c>
    </row>
  </sheetData>
  <sheetProtection/>
  <mergeCells count="5">
    <mergeCell ref="K3:L3"/>
    <mergeCell ref="A4:A5"/>
    <mergeCell ref="B4:B5"/>
    <mergeCell ref="K4:K5"/>
    <mergeCell ref="L4:L5"/>
  </mergeCells>
  <printOptions horizontalCentered="1"/>
  <pageMargins left="0.6299212692290779" right="0.6299212692290779" top="0.7874015748031494" bottom="0.5118110048489307" header="0" footer="0"/>
  <pageSetup fitToHeight="10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2020-05-29T00:27:27Z</dcterms:created>
  <dcterms:modified xsi:type="dcterms:W3CDTF">2020-05-29T00:28:21Z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