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Titles" localSheetId="0">'部门收支总表01'!$1:$6</definedName>
    <definedName name="_xlnm.Print_Area" localSheetId="1">'收入预算总表02'!$A$1:$M$10</definedName>
    <definedName name="_xlnm.Print_Titles" localSheetId="1">'收入预算总表02'!$1:$6</definedName>
    <definedName name="_xlnm.Print_Area" localSheetId="2">'支出预算总表03'!$A$1:$E$9</definedName>
    <definedName name="_xlnm.Print_Titles" localSheetId="2">'支出预算总表03'!$1:$6</definedName>
    <definedName name="_xlnm.Print_Area" localSheetId="3">'财政拨款收支预算表04'!$A$1:$F$36</definedName>
    <definedName name="_xlnm.Print_Titles" localSheetId="3">'财政拨款收支预算表04'!$1:$6</definedName>
    <definedName name="_xlnm.Print_Area" localSheetId="4">'一般公共预算支出预算表05'!$A$1:$E$13</definedName>
    <definedName name="_xlnm.Print_Titles" localSheetId="4">'一般公共预算支出预算表05'!$1:$4</definedName>
    <definedName name="_xlnm.Print_Area" localSheetId="5">'一般公共预算基本支出情况表06'!$A$1:$E$24</definedName>
    <definedName name="_xlnm.Print_Titles" localSheetId="5">'一般公共预算基本支出情况表06'!$1:$4</definedName>
    <definedName name="_xlnm.Print_Area" localSheetId="6">'政府性基金支出预算表07'!$A$1:$E$6</definedName>
    <definedName name="_xlnm.Print_Titles" localSheetId="6">'政府性基金支出预算表07'!$1:$6</definedName>
    <definedName name="_xlnm.Print_Area" localSheetId="7">'政府采购表08'!$A$1:$T$6</definedName>
    <definedName name="_xlnm.Print_Titles" localSheetId="7">'政府采购表08'!$1:$6</definedName>
    <definedName name="_xlnm.Print_Area" localSheetId="8">'三公经费表09'!$A$1:$B$9</definedName>
    <definedName name="_xlnm.Print_Titles" localSheetId="8">'三公经费表09'!$1:$4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<sst xmlns="http://schemas.openxmlformats.org/spreadsheetml/2006/main" count="258" uniqueCount="155">
  <si>
    <t>2021年收支预算总表</t>
  </si>
  <si>
    <t>单位名称:繁峙县精神病医院</t>
  </si>
  <si>
    <t>单位：元</t>
  </si>
  <si>
    <t>收    入</t>
  </si>
  <si>
    <t>支    出</t>
  </si>
  <si>
    <t>项目</t>
  </si>
  <si>
    <t>2021年预算数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</si>
  <si>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</si>
  <si>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</si>
  <si>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</si>
  <si>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</si>
  <si>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</si>
  <si>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</si>
  <si>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</si>
  <si>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</si>
  <si>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</si>
  <si>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</si>
  <si>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</si>
  <si>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</si>
  <si>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</si>
  <si>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</si>
  <si>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</si>
  <si>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</si>
  <si>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</si>
  <si>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</si>
  <si>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</si>
  <si>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</si>
  <si>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</si>
  <si>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</si>
  <si>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</si>
  <si>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</si>
  <si>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</si>
  <si>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</si>
  <si>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</si>
  <si>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</si>
  <si>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</si>
  <si>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</si>
  <si>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</si>
  <si>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</si>
  <si>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</si>
  <si>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</si>
  <si>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</si>
  <si>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</si>
  <si>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</si>
  <si>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</si>
  <si>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</si>
  <si>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</si>
  <si>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</si>
  <si>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</si>
  <si>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</si>
  <si>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</si>
  <si>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</si>
  <si>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</si>
  <si>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</si>
  <si>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</si>
  <si>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</si>
  <si>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</si>
  <si>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</si>
  <si>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2100205</t>
  </si>
  <si>
    <t>精神病医院</t>
  </si>
  <si>
    <t>2101102</t>
  </si>
  <si>
    <t>事业单位医疗</t>
  </si>
  <si>
    <t>2210201</t>
  </si>
  <si>
    <t>住房公积金</t>
  </si>
  <si>
    <t xml:space="preserve">                              2021年支出预算总表</t>
  </si>
  <si>
    <t>总   计</t>
  </si>
  <si>
    <t>基本支出</t>
  </si>
  <si>
    <t>项目支出</t>
  </si>
  <si>
    <t xml:space="preserve">   2021年收支预算总表
 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</si>
  <si>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</si>
  <si>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</si>
  <si>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</si>
  <si>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</si>
  <si>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</si>
  <si>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 xml:space="preserve">一般公共预算支出表
 </t>
  </si>
  <si>
    <t>科目编码</t>
  </si>
  <si>
    <t>科目名称</t>
  </si>
  <si>
    <t>210</t>
  </si>
  <si>
    <t xml:space="preserve">  02</t>
  </si>
  <si>
    <t xml:space="preserve">  公立医院</t>
  </si>
  <si>
    <t xml:space="preserve">    05</t>
  </si>
  <si>
    <t xml:space="preserve">    精神病医院</t>
  </si>
  <si>
    <t xml:space="preserve">  11</t>
  </si>
  <si>
    <t xml:space="preserve">  行政事业单位医疗</t>
  </si>
  <si>
    <t xml:space="preserve">    02</t>
  </si>
  <si>
    <t xml:space="preserve">    事业单位医疗</t>
  </si>
  <si>
    <t>221</t>
  </si>
  <si>
    <t xml:space="preserve">  住房改革支出</t>
  </si>
  <si>
    <t xml:space="preserve">    01</t>
  </si>
  <si>
    <t xml:space="preserve">    住房公积金</t>
  </si>
  <si>
    <t>一般公共预算支出表</t>
  </si>
  <si>
    <t>经济科目编码</t>
  </si>
  <si>
    <t>经济科目名称</t>
  </si>
  <si>
    <t>2021年基本支出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</si>
  <si>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</si>
  <si>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</si>
  <si>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</si>
  <si>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</si>
  <si>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</si>
  <si>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</si>
  <si>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</si>
  <si>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</si>
  <si>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</si>
  <si>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</si>
  <si>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</si>
  <si>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</si>
  <si>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</si>
  <si>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</si>
  <si>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</si>
  <si>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</si>
  <si>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职工基本医疗保险缴费（含生育保险）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</si>
  <si>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</si>
  <si>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</si>
  <si>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</si>
  <si>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</si>
  <si>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</si>
  <si>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</si>
  <si>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</si>
  <si>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</si>
  <si>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</si>
  <si>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</si>
  <si>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30218</t>
  </si>
  <si>
    <t xml:space="preserve">  专用材料费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</si>
  <si>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</si>
  <si>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</si>
  <si>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</si>
  <si>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</si>
  <si>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</si>
  <si>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</si>
  <si>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 xml:space="preserve">  30302</t>
  </si>
  <si>
    <t xml:space="preserve">  退休费人员取暖费</t>
  </si>
  <si>
    <t xml:space="preserve">  30305</t>
  </si>
  <si>
    <t xml:space="preserve">  生活补助</t>
  </si>
  <si>
    <t>政府性基金预算支出表</t>
  </si>
  <si>
    <t>预算4表</t>
  </si>
  <si>
    <t>政府采购表</t>
  </si>
  <si>
    <t>单位名称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</si>
  <si>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</si>
  <si>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</si>
  <si>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</si>
  <si>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</si>
  <si>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</si>
  <si>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</si>
  <si>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</si>
  <si>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</si>
  <si>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</si>
  <si>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</si>
  <si>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</si>
  <si>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</si>
  <si>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>三公经费预算表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</si>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</sst>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\ ??/??"/>
    <numFmt numFmtId="181" formatCode="#,##0.0000"/>
    <numFmt numFmtId="182" formatCode="#,##0.00_);[Red]\(#,##0.00\)"/>
    <numFmt numFmtId="183" formatCode="#,##0_);[Red]\(#,##0\)"/>
  </numFmts>
  <fonts count="52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22"/>
      <name val="黑体"/>
      <family val="3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0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39" fontId="0" fillId="0" borderId="9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 horizontal="centerContinuous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4" xfId="0" applyFill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/>
    </xf>
    <xf numFmtId="0" fontId="8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4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3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82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17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180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>
      <alignment vertical="center" wrapText="1"/>
    </xf>
    <xf numFmtId="182" fontId="3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/>
      <protection/>
    </xf>
    <xf numFmtId="182" fontId="3" fillId="0" borderId="0" xfId="0" applyNumberFormat="1" applyFont="1" applyAlignment="1">
      <alignment horizontal="right" vertical="center" wrapText="1"/>
    </xf>
    <xf numFmtId="182" fontId="3" fillId="0" borderId="0" xfId="0" applyNumberFormat="1" applyFont="1" applyFill="1" applyAlignment="1" applyProtection="1">
      <alignment vertical="center" wrapText="1"/>
      <protection/>
    </xf>
    <xf numFmtId="182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3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tabSelected="1" workbookViewId="0" topLeftCell="A1">
      <selection activeCell="L12" sqref="L12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  <col min="5" max="16" width="9.16015625" style="0" customWidth="1"/>
  </cols>
  <sheetData>
    <row r="1" ht="18.75" customHeight="1">
      <c r="D1" s="2"/>
    </row>
    <row r="2" spans="1:4" ht="41.25" customHeight="1">
      <c r="A2" s="156"/>
      <c r="B2" s="157" t="s">
        <v>0</v>
      </c>
      <c r="C2" s="158"/>
      <c r="D2" s="179"/>
    </row>
    <row r="3" spans="1:4" ht="18" customHeight="1">
      <c r="A3" s="4" t="s">
        <v>1</v>
      </c>
      <c r="D3" s="95" t="s">
        <v>2</v>
      </c>
    </row>
    <row r="4" spans="1:16" ht="22.5" customHeight="1">
      <c r="A4" s="96" t="s">
        <v>3</v>
      </c>
      <c r="B4" s="96"/>
      <c r="C4" s="96" t="s">
        <v>4</v>
      </c>
      <c r="D4" s="180"/>
      <c r="E4" s="97"/>
      <c r="F4" s="74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22.5" customHeight="1">
      <c r="A5" s="26" t="s">
        <v>5</v>
      </c>
      <c r="B5" s="27" t="s">
        <v>6</v>
      </c>
      <c r="C5" s="26" t="s">
        <v>5</v>
      </c>
      <c r="D5" s="27" t="s">
        <v>6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32.25" customHeight="1">
      <c r="A6" s="26"/>
      <c r="B6" s="100"/>
      <c r="C6" s="26"/>
      <c r="D6" s="100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21.75" customHeight="1">
      <c r="A7" s="108" t="s">
        <v>7</v>
      </c>
      <c r="B7" s="90">
        <v>5604400</v>
      </c>
      <c r="C7" s="181" t="s">
        <v>8</v>
      </c>
      <c r="D7" s="90">
        <v>0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21.75" customHeight="1">
      <c r="A8" s="108" t="s">
        <v>9</v>
      </c>
      <c r="B8" s="182">
        <v>0</v>
      </c>
      <c r="C8" s="183" t="s">
        <v>10</v>
      </c>
      <c r="D8" s="109">
        <v>0</v>
      </c>
      <c r="E8" s="1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21.75" customHeight="1">
      <c r="A9" s="108" t="s">
        <v>11</v>
      </c>
      <c r="B9" s="90">
        <v>0</v>
      </c>
      <c r="C9" s="183" t="s">
        <v>12</v>
      </c>
      <c r="D9" s="109">
        <v>0</v>
      </c>
      <c r="E9" s="1"/>
      <c r="F9" s="1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21.75" customHeight="1">
      <c r="A10" s="184" t="s">
        <v>13</v>
      </c>
      <c r="B10" s="109">
        <v>0</v>
      </c>
      <c r="C10" s="183" t="s">
        <v>14</v>
      </c>
      <c r="D10" s="109">
        <v>0</v>
      </c>
      <c r="E10" s="1"/>
      <c r="F10" s="1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21.75" customHeight="1">
      <c r="A11" s="114"/>
      <c r="B11" s="109"/>
      <c r="C11" s="185" t="s">
        <v>15</v>
      </c>
      <c r="D11" s="109">
        <v>0</v>
      </c>
      <c r="E11" s="115"/>
      <c r="F11" s="121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21.75" customHeight="1">
      <c r="A12" s="117"/>
      <c r="B12" s="120"/>
      <c r="C12" s="185" t="s">
        <v>16</v>
      </c>
      <c r="D12" s="109">
        <v>0</v>
      </c>
      <c r="E12" s="115"/>
      <c r="F12" s="121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1:16" ht="21.75" customHeight="1">
      <c r="A13" s="117"/>
      <c r="B13" s="120"/>
      <c r="C13" s="185" t="s">
        <v>17</v>
      </c>
      <c r="D13" s="109">
        <v>0</v>
      </c>
      <c r="E13" s="115"/>
      <c r="F13" s="121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ht="21.75" customHeight="1">
      <c r="A14" s="117"/>
      <c r="B14" s="120"/>
      <c r="C14" s="185" t="s">
        <v>18</v>
      </c>
      <c r="D14" s="109">
        <v>0</v>
      </c>
      <c r="E14" s="119"/>
      <c r="F14" s="116"/>
      <c r="G14" s="121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21" customHeight="1">
      <c r="A15" s="117"/>
      <c r="B15" s="120"/>
      <c r="C15" s="185" t="s">
        <v>19</v>
      </c>
      <c r="D15" s="109">
        <v>0</v>
      </c>
      <c r="E15" s="115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21.75" customHeight="1">
      <c r="A16" s="117"/>
      <c r="B16" s="118"/>
      <c r="C16" s="185" t="s">
        <v>20</v>
      </c>
      <c r="D16" s="109">
        <v>5277100</v>
      </c>
      <c r="E16" s="115"/>
      <c r="F16" s="121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1:16" ht="21.75" customHeight="1">
      <c r="A17" s="117"/>
      <c r="B17" s="120"/>
      <c r="C17" s="185" t="s">
        <v>21</v>
      </c>
      <c r="D17" s="109">
        <v>0</v>
      </c>
      <c r="E17" s="115"/>
      <c r="F17" s="121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ht="21.75" customHeight="1">
      <c r="A18" s="117"/>
      <c r="B18" s="120"/>
      <c r="C18" s="185" t="s">
        <v>22</v>
      </c>
      <c r="D18" s="109">
        <v>0</v>
      </c>
      <c r="E18" s="115"/>
      <c r="F18" s="121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21.75" customHeight="1">
      <c r="A19" s="117"/>
      <c r="B19" s="120"/>
      <c r="C19" s="185" t="s">
        <v>23</v>
      </c>
      <c r="D19" s="109">
        <v>0</v>
      </c>
      <c r="E19" s="115"/>
      <c r="F19" s="121"/>
      <c r="G19" s="116"/>
      <c r="H19" s="121"/>
      <c r="I19" s="116"/>
      <c r="J19" s="116"/>
      <c r="K19" s="116"/>
      <c r="L19" s="116"/>
      <c r="M19" s="116"/>
      <c r="N19" s="116"/>
      <c r="O19" s="116"/>
      <c r="P19" s="116"/>
    </row>
    <row r="20" spans="1:16" ht="21.75" customHeight="1">
      <c r="A20" s="117"/>
      <c r="B20" s="120"/>
      <c r="C20" s="185" t="s">
        <v>24</v>
      </c>
      <c r="D20" s="109">
        <v>0</v>
      </c>
      <c r="E20" s="115"/>
      <c r="F20" s="121"/>
      <c r="G20" s="116"/>
      <c r="H20" s="121"/>
      <c r="I20" s="116"/>
      <c r="J20" s="116"/>
      <c r="K20" s="116"/>
      <c r="L20" s="116"/>
      <c r="M20" s="116"/>
      <c r="N20" s="116"/>
      <c r="O20" s="116"/>
      <c r="P20" s="116"/>
    </row>
    <row r="21" spans="1:16" ht="21.75" customHeight="1">
      <c r="A21" s="117"/>
      <c r="B21" s="120"/>
      <c r="C21" s="185" t="s">
        <v>25</v>
      </c>
      <c r="D21" s="109">
        <v>0</v>
      </c>
      <c r="E21" s="119"/>
      <c r="F21" s="121"/>
      <c r="G21" s="121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ht="21.75" customHeight="1">
      <c r="A22" s="117"/>
      <c r="B22" s="120"/>
      <c r="C22" s="185" t="s">
        <v>26</v>
      </c>
      <c r="D22" s="109">
        <v>0</v>
      </c>
      <c r="E22" s="115"/>
      <c r="F22" s="121"/>
      <c r="G22" s="121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ht="26.25" customHeight="1">
      <c r="A23" s="117"/>
      <c r="B23" s="120"/>
      <c r="C23" s="185" t="s">
        <v>27</v>
      </c>
      <c r="D23" s="109">
        <v>0</v>
      </c>
      <c r="E23" s="115"/>
      <c r="F23" s="115"/>
      <c r="G23" s="115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6" ht="21.75" customHeight="1">
      <c r="A24" s="117"/>
      <c r="B24" s="120"/>
      <c r="C24" s="185" t="s">
        <v>28</v>
      </c>
      <c r="D24" s="109">
        <v>0</v>
      </c>
      <c r="E24" s="115"/>
      <c r="F24" s="121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ht="21.75" customHeight="1">
      <c r="A25" s="117"/>
      <c r="B25" s="120"/>
      <c r="C25" s="185" t="s">
        <v>29</v>
      </c>
      <c r="D25" s="109">
        <v>0</v>
      </c>
      <c r="E25" s="115"/>
      <c r="F25" s="121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6" ht="24" customHeight="1">
      <c r="A26" s="117"/>
      <c r="B26" s="120"/>
      <c r="C26" s="185" t="s">
        <v>30</v>
      </c>
      <c r="D26" s="109">
        <v>327300</v>
      </c>
      <c r="E26" s="119"/>
      <c r="F26" s="115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ht="24.75" customHeight="1">
      <c r="A27" s="117"/>
      <c r="B27" s="120"/>
      <c r="C27" s="185" t="s">
        <v>31</v>
      </c>
      <c r="D27" s="109">
        <v>0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spans="1:16" ht="26.25" customHeight="1">
      <c r="A28" s="117"/>
      <c r="B28" s="120"/>
      <c r="C28" s="185" t="s">
        <v>32</v>
      </c>
      <c r="D28" s="109">
        <v>0</v>
      </c>
      <c r="E28" s="115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ht="22.5" customHeight="1">
      <c r="A29" s="117"/>
      <c r="B29" s="120"/>
      <c r="C29" s="185" t="s">
        <v>33</v>
      </c>
      <c r="D29" s="109">
        <v>0</v>
      </c>
      <c r="E29" s="115"/>
      <c r="F29" s="115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ht="21.75" customHeight="1">
      <c r="A30" s="117"/>
      <c r="B30" s="120"/>
      <c r="C30" s="185" t="s">
        <v>34</v>
      </c>
      <c r="D30" s="109">
        <v>0</v>
      </c>
      <c r="E30" s="115"/>
      <c r="F30" s="121"/>
      <c r="G30" s="116"/>
      <c r="H30" s="121"/>
      <c r="I30" s="116"/>
      <c r="J30" s="116"/>
      <c r="K30" s="116"/>
      <c r="L30" s="116"/>
      <c r="M30" s="116"/>
      <c r="N30" s="116"/>
      <c r="O30" s="116"/>
      <c r="P30" s="116"/>
    </row>
    <row r="31" spans="1:16" ht="21.75" customHeight="1">
      <c r="A31" s="117"/>
      <c r="B31" s="120"/>
      <c r="C31" s="185" t="s">
        <v>35</v>
      </c>
      <c r="D31" s="109">
        <v>0</v>
      </c>
      <c r="E31" s="115"/>
      <c r="F31" s="121"/>
      <c r="G31" s="121"/>
      <c r="H31" s="116"/>
      <c r="I31" s="116"/>
      <c r="J31" s="116"/>
      <c r="K31" s="116"/>
      <c r="L31" s="116"/>
      <c r="M31" s="116"/>
      <c r="N31" s="116"/>
      <c r="O31" s="116"/>
      <c r="P31" s="116"/>
    </row>
    <row r="32" spans="1:16" ht="25.5" customHeight="1">
      <c r="A32" s="117"/>
      <c r="B32" s="120"/>
      <c r="C32" s="185" t="s">
        <v>36</v>
      </c>
      <c r="D32" s="109">
        <v>0</v>
      </c>
      <c r="E32" s="115"/>
      <c r="F32" s="115"/>
      <c r="G32" s="119"/>
      <c r="H32" s="119"/>
      <c r="I32" s="119"/>
      <c r="J32" s="119"/>
      <c r="K32" s="119"/>
      <c r="L32" s="119"/>
      <c r="M32" s="119"/>
      <c r="N32" s="119"/>
      <c r="O32" s="119"/>
      <c r="P32" s="119"/>
    </row>
    <row r="33" spans="1:16" ht="25.5" customHeight="1">
      <c r="A33" s="117"/>
      <c r="B33" s="120"/>
      <c r="C33" s="185" t="s">
        <v>37</v>
      </c>
      <c r="D33" s="109">
        <v>0</v>
      </c>
      <c r="E33" s="1"/>
      <c r="F33" s="115"/>
      <c r="G33" s="115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ht="25.5" customHeight="1">
      <c r="A34" s="117"/>
      <c r="B34" s="120"/>
      <c r="C34" s="185" t="s">
        <v>38</v>
      </c>
      <c r="D34" s="109">
        <v>0</v>
      </c>
      <c r="F34" s="115"/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ht="24.75" customHeight="1">
      <c r="A35" s="117"/>
      <c r="B35" s="123"/>
      <c r="C35" s="185" t="s">
        <v>39</v>
      </c>
      <c r="D35" s="109">
        <v>0</v>
      </c>
      <c r="E35" s="1"/>
      <c r="F35" s="115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6" ht="24.75" customHeight="1">
      <c r="A36" s="126" t="s">
        <v>40</v>
      </c>
      <c r="B36" s="90">
        <v>5604400</v>
      </c>
      <c r="C36" s="186" t="s">
        <v>41</v>
      </c>
      <c r="D36" s="90">
        <v>5604400</v>
      </c>
      <c r="F36" s="1"/>
    </row>
    <row r="37" spans="3:4" ht="24.75" customHeight="1">
      <c r="C37" s="1"/>
      <c r="D37" s="1"/>
    </row>
    <row r="38" spans="1:5" ht="24.75" customHeight="1">
      <c r="A38" s="128"/>
      <c r="B38" s="128"/>
      <c r="C38" s="129"/>
      <c r="D38" s="129"/>
      <c r="E38" s="128"/>
    </row>
    <row r="39" spans="1:7" ht="24.75" customHeight="1">
      <c r="A39" s="130"/>
      <c r="B39" s="130"/>
      <c r="C39" s="130"/>
      <c r="D39" s="130"/>
      <c r="E39" s="128"/>
      <c r="F39" s="131"/>
      <c r="G39" s="131"/>
    </row>
    <row r="40" spans="1:7" ht="24.75" customHeight="1">
      <c r="A40" s="131"/>
      <c r="B40" s="131"/>
      <c r="C40" s="131"/>
      <c r="D40" s="131"/>
      <c r="E40" s="131"/>
      <c r="F40" s="131"/>
      <c r="G40" s="131"/>
    </row>
    <row r="53" ht="11.25">
      <c r="B53" s="1"/>
    </row>
  </sheetData>
  <sheetProtection/>
  <mergeCells count="4">
    <mergeCell ref="A5:A6"/>
    <mergeCell ref="B5:B6"/>
    <mergeCell ref="C5:C6"/>
    <mergeCell ref="D5:D6"/>
  </mergeCells>
  <printOptions horizontalCentered="1"/>
  <pageMargins left="0.3937007874015747" right="0.3937007874015747" top="0.9999999849815068" bottom="0.9999999849815068" header="0.4999999924907534" footer="0.4999999924907534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GridLines="0" showZeros="0" workbookViewId="0" topLeftCell="A1">
      <selection activeCell="E8" sqref="E8:E9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</cols>
  <sheetData>
    <row r="1" spans="1:100" ht="24" customHeight="1">
      <c r="A1" s="134"/>
      <c r="B1" s="134"/>
      <c r="C1" s="133"/>
      <c r="D1" s="133"/>
      <c r="E1" s="133"/>
      <c r="F1" s="133"/>
      <c r="G1" s="133"/>
      <c r="H1" s="133"/>
      <c r="I1" s="133"/>
      <c r="J1" s="133"/>
      <c r="K1" s="133"/>
      <c r="L1" s="168"/>
      <c r="M1" s="142" t="s">
        <v>42</v>
      </c>
      <c r="N1" s="134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</row>
    <row r="2" spans="1:100" ht="24" customHeight="1">
      <c r="A2" s="140"/>
      <c r="B2" s="140"/>
      <c r="C2" s="140"/>
      <c r="D2" s="156"/>
      <c r="E2" s="157" t="s">
        <v>0</v>
      </c>
      <c r="F2" s="158"/>
      <c r="G2" s="140"/>
      <c r="H2" s="140"/>
      <c r="I2" s="140"/>
      <c r="J2" s="140"/>
      <c r="K2" s="140"/>
      <c r="L2" s="140"/>
      <c r="M2" s="140"/>
      <c r="N2" s="134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</row>
    <row r="3" spans="1:100" ht="24" customHeight="1">
      <c r="A3" s="4" t="s">
        <v>1</v>
      </c>
      <c r="B3" s="159"/>
      <c r="C3" s="160"/>
      <c r="D3" s="141"/>
      <c r="E3" s="141"/>
      <c r="F3" s="141"/>
      <c r="G3" s="141"/>
      <c r="H3" s="141"/>
      <c r="I3" s="141"/>
      <c r="J3" s="141"/>
      <c r="K3" s="169"/>
      <c r="L3" s="169"/>
      <c r="M3" s="170" t="s">
        <v>2</v>
      </c>
      <c r="N3" s="134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</row>
    <row r="4" spans="1:100" ht="24" customHeight="1">
      <c r="A4" s="161" t="s">
        <v>43</v>
      </c>
      <c r="B4" s="161" t="s">
        <v>44</v>
      </c>
      <c r="C4" s="162" t="s">
        <v>45</v>
      </c>
      <c r="D4" s="23" t="s">
        <v>46</v>
      </c>
      <c r="E4" s="43"/>
      <c r="F4" s="43"/>
      <c r="G4" s="43"/>
      <c r="H4" s="43"/>
      <c r="I4" s="23" t="s">
        <v>47</v>
      </c>
      <c r="J4" s="43"/>
      <c r="K4" s="43"/>
      <c r="L4" s="161" t="s">
        <v>48</v>
      </c>
      <c r="M4" s="171" t="s">
        <v>35</v>
      </c>
      <c r="N4" s="134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ht="60" customHeight="1">
      <c r="A5" s="161"/>
      <c r="B5" s="161"/>
      <c r="C5" s="163"/>
      <c r="D5" s="45" t="s">
        <v>49</v>
      </c>
      <c r="E5" s="46" t="s">
        <v>50</v>
      </c>
      <c r="F5" s="54" t="s">
        <v>51</v>
      </c>
      <c r="G5" s="54" t="s">
        <v>52</v>
      </c>
      <c r="H5" s="54" t="s">
        <v>53</v>
      </c>
      <c r="I5" s="54" t="s">
        <v>49</v>
      </c>
      <c r="J5" s="172" t="s">
        <v>54</v>
      </c>
      <c r="K5" s="173" t="s">
        <v>55</v>
      </c>
      <c r="L5" s="161"/>
      <c r="M5" s="174"/>
      <c r="N5" s="134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ht="24" customHeight="1">
      <c r="A6" s="147" t="s">
        <v>56</v>
      </c>
      <c r="B6" s="164" t="s">
        <v>56</v>
      </c>
      <c r="C6" s="165">
        <v>1</v>
      </c>
      <c r="D6" s="166">
        <v>2</v>
      </c>
      <c r="E6" s="148">
        <v>3</v>
      </c>
      <c r="F6" s="148">
        <v>4</v>
      </c>
      <c r="G6" s="148">
        <v>5</v>
      </c>
      <c r="H6" s="148">
        <v>6</v>
      </c>
      <c r="I6" s="148">
        <v>7</v>
      </c>
      <c r="J6" s="148">
        <v>8</v>
      </c>
      <c r="K6" s="148">
        <v>9</v>
      </c>
      <c r="L6" s="175">
        <v>10</v>
      </c>
      <c r="M6" s="176">
        <v>11</v>
      </c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</row>
    <row r="7" spans="1:100" ht="24" customHeight="1">
      <c r="A7" s="77"/>
      <c r="B7" s="167" t="s">
        <v>57</v>
      </c>
      <c r="C7" s="79">
        <v>5604400</v>
      </c>
      <c r="D7" s="79">
        <v>5604400</v>
      </c>
      <c r="E7" s="79">
        <v>5604400</v>
      </c>
      <c r="F7" s="79">
        <v>0</v>
      </c>
      <c r="G7" s="79">
        <v>0</v>
      </c>
      <c r="H7" s="79">
        <v>0</v>
      </c>
      <c r="I7" s="12">
        <v>0</v>
      </c>
      <c r="J7" s="177">
        <v>0</v>
      </c>
      <c r="K7" s="178">
        <v>0</v>
      </c>
      <c r="L7" s="12">
        <v>0</v>
      </c>
      <c r="M7" s="177">
        <v>0</v>
      </c>
      <c r="N7" s="146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</row>
    <row r="8" spans="1:83" ht="24" customHeight="1">
      <c r="A8" s="77" t="s">
        <v>58</v>
      </c>
      <c r="B8" s="167" t="s">
        <v>59</v>
      </c>
      <c r="C8" s="79">
        <v>5039100</v>
      </c>
      <c r="D8" s="79">
        <v>5039100</v>
      </c>
      <c r="E8" s="79">
        <v>5039100</v>
      </c>
      <c r="F8" s="79">
        <v>0</v>
      </c>
      <c r="G8" s="79">
        <v>0</v>
      </c>
      <c r="H8" s="79">
        <v>0</v>
      </c>
      <c r="I8" s="12">
        <v>0</v>
      </c>
      <c r="J8" s="177">
        <v>0</v>
      </c>
      <c r="K8" s="178">
        <v>0</v>
      </c>
      <c r="L8" s="12">
        <v>0</v>
      </c>
      <c r="M8" s="177">
        <v>0</v>
      </c>
      <c r="N8" s="146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</row>
    <row r="9" spans="1:83" ht="24" customHeight="1">
      <c r="A9" s="77" t="s">
        <v>60</v>
      </c>
      <c r="B9" s="167" t="s">
        <v>61</v>
      </c>
      <c r="C9" s="79">
        <v>238000</v>
      </c>
      <c r="D9" s="79">
        <v>238000</v>
      </c>
      <c r="E9" s="79">
        <v>238000</v>
      </c>
      <c r="F9" s="79">
        <v>0</v>
      </c>
      <c r="G9" s="79">
        <v>0</v>
      </c>
      <c r="H9" s="79">
        <v>0</v>
      </c>
      <c r="I9" s="12">
        <v>0</v>
      </c>
      <c r="J9" s="177">
        <v>0</v>
      </c>
      <c r="K9" s="178">
        <v>0</v>
      </c>
      <c r="L9" s="12">
        <v>0</v>
      </c>
      <c r="M9" s="177">
        <v>0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</row>
    <row r="10" spans="1:83" ht="24" customHeight="1">
      <c r="A10" s="77" t="s">
        <v>62</v>
      </c>
      <c r="B10" s="167" t="s">
        <v>63</v>
      </c>
      <c r="C10" s="79">
        <v>327300</v>
      </c>
      <c r="D10" s="79">
        <v>327300</v>
      </c>
      <c r="E10" s="79">
        <v>327300</v>
      </c>
      <c r="F10" s="79">
        <v>0</v>
      </c>
      <c r="G10" s="79">
        <v>0</v>
      </c>
      <c r="H10" s="79">
        <v>0</v>
      </c>
      <c r="I10" s="12">
        <v>0</v>
      </c>
      <c r="J10" s="177">
        <v>0</v>
      </c>
      <c r="K10" s="178">
        <v>0</v>
      </c>
      <c r="L10" s="12">
        <v>0</v>
      </c>
      <c r="M10" s="177">
        <v>0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</row>
    <row r="11" spans="1:83" ht="24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</row>
    <row r="12" spans="1:83" ht="24" customHeight="1">
      <c r="A12" s="134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</row>
    <row r="13" spans="1:83" ht="24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</row>
    <row r="14" spans="1:83" ht="24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</row>
    <row r="15" spans="1:83" ht="24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</row>
    <row r="16" spans="1:83" ht="24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</row>
    <row r="17" spans="1:83" ht="24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</row>
    <row r="18" spans="1:100" ht="24" customHeight="1">
      <c r="A18" s="154"/>
      <c r="B18" s="134"/>
      <c r="C18" s="133"/>
      <c r="D18" s="133"/>
      <c r="E18" s="133"/>
      <c r="F18" s="133"/>
      <c r="G18" s="133"/>
      <c r="H18" s="155"/>
      <c r="I18" s="155"/>
      <c r="J18" s="133"/>
      <c r="K18" s="133"/>
      <c r="L18" s="133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</row>
  </sheetData>
  <sheetProtection/>
  <mergeCells count="5">
    <mergeCell ref="A4:A5"/>
    <mergeCell ref="B4:B5"/>
    <mergeCell ref="C4:C5"/>
    <mergeCell ref="L4:L5"/>
    <mergeCell ref="M4:M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workbookViewId="0" topLeftCell="A1">
      <selection activeCell="K15" sqref="K15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32"/>
      <c r="B1" s="132"/>
      <c r="C1" s="133"/>
      <c r="D1" s="133"/>
      <c r="E1" s="133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</row>
    <row r="2" spans="1:99" ht="23.25" customHeight="1">
      <c r="A2" s="136" t="s">
        <v>64</v>
      </c>
      <c r="B2" s="136"/>
      <c r="C2" s="137"/>
      <c r="D2" s="136"/>
      <c r="E2" s="136"/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</row>
    <row r="3" spans="1:99" ht="23.25" customHeight="1">
      <c r="A3" s="138" t="s">
        <v>1</v>
      </c>
      <c r="B3" s="139"/>
      <c r="C3" s="140"/>
      <c r="D3" s="141"/>
      <c r="E3" s="142" t="s">
        <v>2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</row>
    <row r="4" spans="1:99" ht="23.25" customHeight="1">
      <c r="A4" s="143" t="s">
        <v>43</v>
      </c>
      <c r="B4" s="25" t="s">
        <v>44</v>
      </c>
      <c r="C4" s="144" t="s">
        <v>65</v>
      </c>
      <c r="D4" s="145" t="s">
        <v>66</v>
      </c>
      <c r="E4" s="145" t="s">
        <v>67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</row>
    <row r="5" spans="1:99" ht="36.75" customHeight="1">
      <c r="A5" s="25"/>
      <c r="B5" s="25"/>
      <c r="C5" s="144"/>
      <c r="D5" s="145"/>
      <c r="E5" s="145"/>
      <c r="F5" s="146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</row>
    <row r="6" spans="1:99" ht="23.25" customHeight="1">
      <c r="A6" s="147" t="s">
        <v>56</v>
      </c>
      <c r="B6" s="147" t="s">
        <v>56</v>
      </c>
      <c r="C6" s="148">
        <v>1</v>
      </c>
      <c r="D6" s="149">
        <v>2</v>
      </c>
      <c r="E6" s="150">
        <v>3</v>
      </c>
      <c r="F6" s="146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</row>
    <row r="7" spans="1:99" ht="23.25" customHeight="1">
      <c r="A7" s="151" t="s">
        <v>58</v>
      </c>
      <c r="B7" s="152" t="s">
        <v>59</v>
      </c>
      <c r="C7" s="79">
        <v>5039100</v>
      </c>
      <c r="D7" s="12">
        <v>5039100</v>
      </c>
      <c r="E7" s="153">
        <v>0</v>
      </c>
      <c r="F7" s="146"/>
      <c r="G7" s="146"/>
      <c r="H7" s="146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</row>
    <row r="8" spans="1:81" ht="23.25" customHeight="1">
      <c r="A8" s="151" t="s">
        <v>60</v>
      </c>
      <c r="B8" s="152" t="s">
        <v>61</v>
      </c>
      <c r="C8" s="79">
        <v>238000</v>
      </c>
      <c r="D8" s="12">
        <v>238000</v>
      </c>
      <c r="E8" s="153">
        <v>0</v>
      </c>
      <c r="F8" s="146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</row>
    <row r="9" spans="1:81" ht="23.25" customHeight="1">
      <c r="A9" s="151" t="s">
        <v>62</v>
      </c>
      <c r="B9" s="152" t="s">
        <v>63</v>
      </c>
      <c r="C9" s="79">
        <v>327300</v>
      </c>
      <c r="D9" s="12">
        <v>327300</v>
      </c>
      <c r="E9" s="153">
        <v>0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</row>
    <row r="10" spans="1:81" ht="23.25" customHeight="1">
      <c r="A10" s="146"/>
      <c r="B10" s="146"/>
      <c r="C10" s="146"/>
      <c r="D10" s="146"/>
      <c r="E10" s="146"/>
      <c r="F10" s="146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</row>
    <row r="11" spans="1:81" ht="23.25" customHeight="1">
      <c r="A11" s="146"/>
      <c r="B11" s="146"/>
      <c r="C11" s="146"/>
      <c r="D11" s="146"/>
      <c r="E11" s="146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</row>
    <row r="12" spans="1:81" ht="23.25" customHeight="1">
      <c r="A12" s="146"/>
      <c r="B12" s="146"/>
      <c r="C12" s="146"/>
      <c r="D12" s="146"/>
      <c r="E12" s="146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</row>
    <row r="13" spans="1:81" ht="23.25" customHeight="1">
      <c r="A13" s="134"/>
      <c r="B13" s="146"/>
      <c r="C13" s="146"/>
      <c r="D13" s="146"/>
      <c r="E13" s="146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</row>
    <row r="14" spans="1:81" ht="23.25" customHeight="1">
      <c r="A14" s="134"/>
      <c r="B14" s="146"/>
      <c r="C14" s="146"/>
      <c r="D14" s="146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</row>
    <row r="15" spans="1:81" ht="23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</row>
    <row r="16" spans="1:81" ht="23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</row>
    <row r="17" spans="1:81" ht="23.25" customHeight="1">
      <c r="A17" s="134"/>
      <c r="B17" s="134"/>
      <c r="C17" s="146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</row>
    <row r="18" spans="1:81" ht="23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</row>
    <row r="19" spans="1:81" ht="23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</row>
    <row r="20" spans="1:99" ht="23.25" customHeight="1">
      <c r="A20" s="154"/>
      <c r="B20" s="134"/>
      <c r="C20" s="155"/>
      <c r="D20" s="133"/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</row>
    <row r="21" spans="1:99" ht="23.25" customHeight="1">
      <c r="A21" s="154"/>
      <c r="B21" s="134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workbookViewId="0" topLeftCell="A10">
      <selection activeCell="L13" sqref="L13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9.66015625" style="0" customWidth="1"/>
    <col min="5" max="5" width="26.16015625" style="0" customWidth="1"/>
    <col min="6" max="6" width="26" style="0" customWidth="1"/>
    <col min="7" max="17" width="9.16015625" style="0" customWidth="1"/>
  </cols>
  <sheetData>
    <row r="1" ht="18.75" customHeight="1">
      <c r="E1" s="2"/>
    </row>
    <row r="2" spans="1:6" ht="41.25" customHeight="1">
      <c r="A2" s="93" t="s">
        <v>68</v>
      </c>
      <c r="B2" s="94"/>
      <c r="C2" s="94"/>
      <c r="D2" s="94"/>
      <c r="E2" s="94"/>
      <c r="F2" s="94"/>
    </row>
    <row r="3" spans="1:6" ht="18" customHeight="1">
      <c r="A3" s="4" t="s">
        <v>1</v>
      </c>
      <c r="F3" s="95" t="s">
        <v>2</v>
      </c>
    </row>
    <row r="4" spans="1:17" ht="22.5" customHeight="1">
      <c r="A4" s="96" t="s">
        <v>3</v>
      </c>
      <c r="B4" s="23"/>
      <c r="C4" s="27" t="s">
        <v>4</v>
      </c>
      <c r="D4" s="27"/>
      <c r="E4" s="27"/>
      <c r="F4" s="27"/>
      <c r="G4" s="74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22.5" customHeight="1">
      <c r="A5" s="26" t="s">
        <v>5</v>
      </c>
      <c r="B5" s="27" t="s">
        <v>6</v>
      </c>
      <c r="C5" s="45" t="s">
        <v>5</v>
      </c>
      <c r="D5" s="45" t="s">
        <v>57</v>
      </c>
      <c r="E5" s="98" t="s">
        <v>69</v>
      </c>
      <c r="F5" s="99" t="s">
        <v>70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32.25" customHeight="1">
      <c r="A6" s="26"/>
      <c r="B6" s="100"/>
      <c r="C6" s="26"/>
      <c r="D6" s="26"/>
      <c r="E6" s="100"/>
      <c r="F6" s="101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21.75" customHeight="1">
      <c r="A7" s="102" t="s">
        <v>7</v>
      </c>
      <c r="B7" s="90">
        <v>5604400</v>
      </c>
      <c r="C7" s="103" t="s">
        <v>8</v>
      </c>
      <c r="D7" s="104">
        <f aca="true" t="shared" si="0" ref="D7:D35">E7+F7</f>
        <v>0</v>
      </c>
      <c r="E7" s="105">
        <v>0</v>
      </c>
      <c r="F7" s="106">
        <v>0</v>
      </c>
      <c r="G7" s="13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21.75" customHeight="1">
      <c r="A8" s="108" t="s">
        <v>9</v>
      </c>
      <c r="B8" s="109">
        <v>0</v>
      </c>
      <c r="C8" s="110" t="s">
        <v>10</v>
      </c>
      <c r="D8" s="104">
        <f t="shared" si="0"/>
        <v>0</v>
      </c>
      <c r="E8" s="105">
        <v>0</v>
      </c>
      <c r="F8" s="106">
        <v>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ht="21.75" customHeight="1">
      <c r="A9" s="111"/>
      <c r="B9" s="112"/>
      <c r="C9" s="113" t="s">
        <v>12</v>
      </c>
      <c r="D9" s="104">
        <f t="shared" si="0"/>
        <v>0</v>
      </c>
      <c r="E9" s="105">
        <v>0</v>
      </c>
      <c r="F9" s="106">
        <v>0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7" ht="21.75" customHeight="1">
      <c r="A10" s="111"/>
      <c r="B10" s="57"/>
      <c r="C10" s="113" t="s">
        <v>14</v>
      </c>
      <c r="D10" s="104">
        <f t="shared" si="0"/>
        <v>0</v>
      </c>
      <c r="E10" s="105">
        <v>0</v>
      </c>
      <c r="F10" s="106">
        <v>0</v>
      </c>
      <c r="G10" s="1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21.75" customHeight="1">
      <c r="A11" s="114"/>
      <c r="B11" s="109"/>
      <c r="C11" s="113" t="s">
        <v>15</v>
      </c>
      <c r="D11" s="104">
        <f t="shared" si="0"/>
        <v>0</v>
      </c>
      <c r="E11" s="105">
        <v>0</v>
      </c>
      <c r="F11" s="106">
        <v>0</v>
      </c>
      <c r="G11" s="115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21.75" customHeight="1">
      <c r="A12" s="117"/>
      <c r="B12" s="118"/>
      <c r="C12" s="113" t="s">
        <v>16</v>
      </c>
      <c r="D12" s="104">
        <f t="shared" si="0"/>
        <v>0</v>
      </c>
      <c r="E12" s="105">
        <v>0</v>
      </c>
      <c r="F12" s="106">
        <v>0</v>
      </c>
      <c r="G12" s="119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21.75" customHeight="1">
      <c r="A13" s="117"/>
      <c r="B13" s="118"/>
      <c r="C13" s="113" t="s">
        <v>71</v>
      </c>
      <c r="D13" s="104">
        <f t="shared" si="0"/>
        <v>0</v>
      </c>
      <c r="E13" s="105">
        <v>0</v>
      </c>
      <c r="F13" s="106">
        <v>0</v>
      </c>
      <c r="G13" s="119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21.75" customHeight="1">
      <c r="A14" s="117"/>
      <c r="B14" s="118"/>
      <c r="C14" s="113" t="s">
        <v>18</v>
      </c>
      <c r="D14" s="104">
        <f t="shared" si="0"/>
        <v>0</v>
      </c>
      <c r="E14" s="105">
        <v>0</v>
      </c>
      <c r="F14" s="106">
        <v>0</v>
      </c>
      <c r="G14" s="119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21" customHeight="1">
      <c r="A15" s="117"/>
      <c r="B15" s="120"/>
      <c r="C15" s="113" t="s">
        <v>19</v>
      </c>
      <c r="D15" s="104">
        <f t="shared" si="0"/>
        <v>0</v>
      </c>
      <c r="E15" s="105">
        <v>0</v>
      </c>
      <c r="F15" s="106">
        <v>0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17" ht="21.75" customHeight="1">
      <c r="A16" s="117"/>
      <c r="B16" s="120"/>
      <c r="C16" s="113" t="s">
        <v>72</v>
      </c>
      <c r="D16" s="104">
        <f t="shared" si="0"/>
        <v>5277100</v>
      </c>
      <c r="E16" s="109">
        <v>5277100</v>
      </c>
      <c r="F16" s="106">
        <v>0</v>
      </c>
      <c r="G16" s="119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21.75" customHeight="1">
      <c r="A17" s="117"/>
      <c r="B17" s="120"/>
      <c r="C17" s="113" t="s">
        <v>21</v>
      </c>
      <c r="D17" s="104">
        <f t="shared" si="0"/>
        <v>0</v>
      </c>
      <c r="E17" s="105">
        <v>0</v>
      </c>
      <c r="F17" s="106">
        <v>0</v>
      </c>
      <c r="G17" s="119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21.75" customHeight="1">
      <c r="A18" s="117"/>
      <c r="B18" s="120"/>
      <c r="C18" s="113" t="s">
        <v>22</v>
      </c>
      <c r="D18" s="104">
        <f t="shared" si="0"/>
        <v>0</v>
      </c>
      <c r="E18" s="105">
        <v>0</v>
      </c>
      <c r="F18" s="106">
        <v>0</v>
      </c>
      <c r="G18" s="119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21.75" customHeight="1">
      <c r="A19" s="117"/>
      <c r="B19" s="120"/>
      <c r="C19" s="113" t="s">
        <v>23</v>
      </c>
      <c r="D19" s="104">
        <f t="shared" si="0"/>
        <v>0</v>
      </c>
      <c r="E19" s="105">
        <v>0</v>
      </c>
      <c r="F19" s="106">
        <v>0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21.75" customHeight="1">
      <c r="A20" s="117"/>
      <c r="B20" s="120"/>
      <c r="C20" s="113" t="s">
        <v>24</v>
      </c>
      <c r="D20" s="104">
        <f t="shared" si="0"/>
        <v>0</v>
      </c>
      <c r="E20" s="105">
        <v>0</v>
      </c>
      <c r="F20" s="106">
        <v>0</v>
      </c>
      <c r="G20" s="119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1.75" customHeight="1">
      <c r="A21" s="117"/>
      <c r="B21" s="120"/>
      <c r="C21" s="113" t="s">
        <v>25</v>
      </c>
      <c r="D21" s="104">
        <f t="shared" si="0"/>
        <v>0</v>
      </c>
      <c r="E21" s="105">
        <v>0</v>
      </c>
      <c r="F21" s="106">
        <v>0</v>
      </c>
      <c r="G21" s="119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21.75" customHeight="1">
      <c r="A22" s="117"/>
      <c r="B22" s="120"/>
      <c r="C22" s="113" t="s">
        <v>26</v>
      </c>
      <c r="D22" s="104">
        <f t="shared" si="0"/>
        <v>0</v>
      </c>
      <c r="E22" s="105">
        <v>0</v>
      </c>
      <c r="F22" s="106">
        <v>0</v>
      </c>
      <c r="G22" s="115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26.25" customHeight="1">
      <c r="A23" s="117"/>
      <c r="B23" s="120"/>
      <c r="C23" s="113" t="s">
        <v>27</v>
      </c>
      <c r="D23" s="104">
        <f t="shared" si="0"/>
        <v>0</v>
      </c>
      <c r="E23" s="105">
        <v>0</v>
      </c>
      <c r="F23" s="106">
        <v>0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7" ht="21.75" customHeight="1">
      <c r="A24" s="117"/>
      <c r="B24" s="120"/>
      <c r="C24" s="113" t="s">
        <v>28</v>
      </c>
      <c r="D24" s="104">
        <f t="shared" si="0"/>
        <v>0</v>
      </c>
      <c r="E24" s="105">
        <v>0</v>
      </c>
      <c r="F24" s="106">
        <v>0</v>
      </c>
      <c r="G24" s="119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21.75" customHeight="1">
      <c r="A25" s="117"/>
      <c r="B25" s="120"/>
      <c r="C25" s="113" t="s">
        <v>73</v>
      </c>
      <c r="D25" s="104">
        <f t="shared" si="0"/>
        <v>0</v>
      </c>
      <c r="E25" s="105">
        <v>0</v>
      </c>
      <c r="F25" s="106">
        <v>0</v>
      </c>
      <c r="G25" s="119"/>
      <c r="H25" s="121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24" customHeight="1">
      <c r="A26" s="117"/>
      <c r="B26" s="120"/>
      <c r="C26" s="113" t="s">
        <v>30</v>
      </c>
      <c r="D26" s="104">
        <f t="shared" si="0"/>
        <v>327300</v>
      </c>
      <c r="E26" s="79">
        <v>327300</v>
      </c>
      <c r="F26" s="106">
        <v>0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</row>
    <row r="27" spans="1:17" ht="24.75" customHeight="1">
      <c r="A27" s="117"/>
      <c r="B27" s="120"/>
      <c r="C27" s="113" t="s">
        <v>31</v>
      </c>
      <c r="D27" s="104">
        <f t="shared" si="0"/>
        <v>0</v>
      </c>
      <c r="E27" s="105">
        <v>0</v>
      </c>
      <c r="F27" s="106">
        <v>0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ht="26.25" customHeight="1">
      <c r="A28" s="117"/>
      <c r="B28" s="120"/>
      <c r="C28" s="113" t="s">
        <v>32</v>
      </c>
      <c r="D28" s="104">
        <f t="shared" si="0"/>
        <v>0</v>
      </c>
      <c r="E28" s="105">
        <v>0</v>
      </c>
      <c r="F28" s="106">
        <v>0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</row>
    <row r="29" spans="1:17" s="1" customFormat="1" ht="24.75" customHeight="1">
      <c r="A29" s="122"/>
      <c r="B29" s="123"/>
      <c r="C29" s="124" t="s">
        <v>33</v>
      </c>
      <c r="D29" s="104">
        <f t="shared" si="0"/>
        <v>0</v>
      </c>
      <c r="E29" s="90">
        <v>0</v>
      </c>
      <c r="F29" s="125"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21.75" customHeight="1">
      <c r="A30" s="117"/>
      <c r="B30" s="120"/>
      <c r="C30" s="113" t="s">
        <v>34</v>
      </c>
      <c r="D30" s="104">
        <f t="shared" si="0"/>
        <v>0</v>
      </c>
      <c r="E30" s="105">
        <v>0</v>
      </c>
      <c r="F30" s="106">
        <v>0</v>
      </c>
      <c r="G30" s="119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21.75" customHeight="1">
      <c r="A31" s="117"/>
      <c r="B31" s="120"/>
      <c r="C31" s="113" t="s">
        <v>35</v>
      </c>
      <c r="D31" s="104">
        <f t="shared" si="0"/>
        <v>0</v>
      </c>
      <c r="E31" s="105">
        <v>0</v>
      </c>
      <c r="F31" s="106">
        <v>0</v>
      </c>
      <c r="G31" s="119"/>
      <c r="H31" s="121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25.5" customHeight="1">
      <c r="A32" s="117"/>
      <c r="B32" s="118"/>
      <c r="C32" s="113" t="s">
        <v>36</v>
      </c>
      <c r="D32" s="104">
        <f t="shared" si="0"/>
        <v>0</v>
      </c>
      <c r="E32" s="105">
        <v>0</v>
      </c>
      <c r="F32" s="106">
        <v>0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</row>
    <row r="33" spans="1:17" ht="25.5" customHeight="1">
      <c r="A33" s="117"/>
      <c r="B33" s="120"/>
      <c r="C33" s="113" t="s">
        <v>37</v>
      </c>
      <c r="D33" s="104">
        <f t="shared" si="0"/>
        <v>0</v>
      </c>
      <c r="E33" s="105">
        <v>0</v>
      </c>
      <c r="F33" s="106">
        <v>0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17" ht="25.5" customHeight="1">
      <c r="A34" s="117"/>
      <c r="B34" s="120"/>
      <c r="C34" s="114" t="s">
        <v>38</v>
      </c>
      <c r="D34" s="104">
        <f t="shared" si="0"/>
        <v>0</v>
      </c>
      <c r="E34" s="105">
        <v>0</v>
      </c>
      <c r="F34" s="106">
        <v>0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1:17" ht="24.75" customHeight="1">
      <c r="A35" s="117"/>
      <c r="B35" s="123"/>
      <c r="C35" s="113" t="s">
        <v>39</v>
      </c>
      <c r="D35" s="104">
        <f t="shared" si="0"/>
        <v>0</v>
      </c>
      <c r="E35" s="105">
        <v>0</v>
      </c>
      <c r="F35" s="106">
        <v>0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</row>
    <row r="36" spans="1:9" ht="24.75" customHeight="1">
      <c r="A36" s="126" t="s">
        <v>40</v>
      </c>
      <c r="B36" s="90">
        <v>5604400</v>
      </c>
      <c r="C36" s="127" t="s">
        <v>41</v>
      </c>
      <c r="D36" s="104">
        <f>E36</f>
        <v>5604400</v>
      </c>
      <c r="E36" s="90">
        <v>5604400</v>
      </c>
      <c r="F36" s="64">
        <v>0</v>
      </c>
      <c r="G36" s="1"/>
      <c r="H36" s="1"/>
      <c r="I36" s="1"/>
    </row>
    <row r="37" spans="3:6" ht="24.75" customHeight="1">
      <c r="C37" s="1"/>
      <c r="D37" s="1"/>
      <c r="E37" s="1"/>
      <c r="F37" s="1"/>
    </row>
    <row r="38" spans="1:6" ht="24.75" customHeight="1">
      <c r="A38" s="128"/>
      <c r="B38" s="128"/>
      <c r="C38" s="129"/>
      <c r="D38" s="129"/>
      <c r="E38" s="129"/>
      <c r="F38" s="129"/>
    </row>
    <row r="39" spans="1:8" ht="24.75" customHeight="1">
      <c r="A39" s="130"/>
      <c r="B39" s="130"/>
      <c r="C39" s="130"/>
      <c r="D39" s="130"/>
      <c r="E39" s="130"/>
      <c r="F39" s="128"/>
      <c r="G39" s="131"/>
      <c r="H39" s="131"/>
    </row>
    <row r="40" spans="1:8" ht="24.75" customHeight="1">
      <c r="A40" s="131"/>
      <c r="B40" s="131"/>
      <c r="C40" s="131"/>
      <c r="D40" s="131"/>
      <c r="E40" s="131"/>
      <c r="F40" s="131"/>
      <c r="G40" s="131"/>
      <c r="H40" s="131"/>
    </row>
  </sheetData>
  <sheetProtection/>
  <mergeCells count="8">
    <mergeCell ref="A2:F2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37007874015747" right="0.3937007874015747" top="0.9999999849815068" bottom="0.9999999849815068" header="0.4999999924907534" footer="0.4999999924907534"/>
  <pageSetup fitToHeight="1" fitToWidth="1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5" width="33.16015625" style="0" customWidth="1"/>
  </cols>
  <sheetData>
    <row r="1" spans="1:5" ht="35.25" customHeight="1">
      <c r="A1" s="80" t="s">
        <v>74</v>
      </c>
      <c r="B1" s="81"/>
      <c r="C1" s="81"/>
      <c r="D1" s="81"/>
      <c r="E1" s="81"/>
    </row>
    <row r="2" ht="12.75" customHeight="1">
      <c r="A2" s="1" t="s">
        <v>1</v>
      </c>
    </row>
    <row r="3" spans="1:5" ht="19.5" customHeight="1">
      <c r="A3" s="82" t="s">
        <v>5</v>
      </c>
      <c r="B3" s="83"/>
      <c r="C3" s="84" t="s">
        <v>6</v>
      </c>
      <c r="D3" s="85"/>
      <c r="E3" s="86"/>
    </row>
    <row r="4" spans="1:5" ht="19.5" customHeight="1">
      <c r="A4" s="62" t="s">
        <v>75</v>
      </c>
      <c r="B4" s="87" t="s">
        <v>76</v>
      </c>
      <c r="C4" s="87" t="s">
        <v>57</v>
      </c>
      <c r="D4" s="87" t="s">
        <v>66</v>
      </c>
      <c r="E4" s="87" t="s">
        <v>67</v>
      </c>
    </row>
    <row r="5" spans="1:5" ht="16.5" customHeight="1">
      <c r="A5" s="88"/>
      <c r="B5" s="89" t="s">
        <v>57</v>
      </c>
      <c r="C5" s="90">
        <v>5604400</v>
      </c>
      <c r="D5" s="90">
        <v>5604400</v>
      </c>
      <c r="E5" s="91">
        <v>0</v>
      </c>
    </row>
    <row r="6" spans="1:5" ht="16.5" customHeight="1">
      <c r="A6" s="88" t="s">
        <v>77</v>
      </c>
      <c r="B6" s="89" t="s">
        <v>20</v>
      </c>
      <c r="C6" s="79">
        <v>5039100</v>
      </c>
      <c r="D6" s="79">
        <v>5039100</v>
      </c>
      <c r="E6" s="91">
        <v>0</v>
      </c>
    </row>
    <row r="7" spans="1:5" ht="16.5" customHeight="1">
      <c r="A7" s="88" t="s">
        <v>78</v>
      </c>
      <c r="B7" s="89" t="s">
        <v>79</v>
      </c>
      <c r="C7" s="79">
        <v>5039100</v>
      </c>
      <c r="D7" s="79">
        <v>5039100</v>
      </c>
      <c r="E7" s="91">
        <v>0</v>
      </c>
    </row>
    <row r="8" spans="1:5" ht="16.5" customHeight="1">
      <c r="A8" s="88" t="s">
        <v>80</v>
      </c>
      <c r="B8" s="89" t="s">
        <v>81</v>
      </c>
      <c r="C8" s="79">
        <v>5039100</v>
      </c>
      <c r="D8" s="79">
        <v>5039100</v>
      </c>
      <c r="E8" s="91">
        <v>0</v>
      </c>
    </row>
    <row r="9" spans="1:5" ht="16.5" customHeight="1">
      <c r="A9" s="88" t="s">
        <v>82</v>
      </c>
      <c r="B9" s="89" t="s">
        <v>83</v>
      </c>
      <c r="C9" s="79">
        <v>238000</v>
      </c>
      <c r="D9" s="79">
        <v>238000</v>
      </c>
      <c r="E9" s="91">
        <v>0</v>
      </c>
    </row>
    <row r="10" spans="1:5" ht="16.5" customHeight="1">
      <c r="A10" s="88" t="s">
        <v>84</v>
      </c>
      <c r="B10" s="89" t="s">
        <v>85</v>
      </c>
      <c r="C10" s="79">
        <v>238000</v>
      </c>
      <c r="D10" s="79">
        <v>238000</v>
      </c>
      <c r="E10" s="91">
        <v>0</v>
      </c>
    </row>
    <row r="11" spans="1:5" ht="16.5" customHeight="1">
      <c r="A11" s="88" t="s">
        <v>86</v>
      </c>
      <c r="B11" s="89" t="s">
        <v>30</v>
      </c>
      <c r="C11" s="91">
        <v>327300</v>
      </c>
      <c r="D11" s="91">
        <v>327300</v>
      </c>
      <c r="E11" s="91">
        <v>0</v>
      </c>
    </row>
    <row r="12" spans="1:5" ht="16.5" customHeight="1">
      <c r="A12" s="88" t="s">
        <v>78</v>
      </c>
      <c r="B12" s="89" t="s">
        <v>87</v>
      </c>
      <c r="C12" s="91">
        <v>327300</v>
      </c>
      <c r="D12" s="91">
        <v>327300</v>
      </c>
      <c r="E12" s="91">
        <v>0</v>
      </c>
    </row>
    <row r="13" spans="1:5" ht="16.5" customHeight="1">
      <c r="A13" s="88" t="s">
        <v>88</v>
      </c>
      <c r="B13" s="89" t="s">
        <v>89</v>
      </c>
      <c r="C13" s="91">
        <v>327300</v>
      </c>
      <c r="D13" s="91">
        <v>327300</v>
      </c>
      <c r="E13" s="91">
        <v>0</v>
      </c>
    </row>
    <row r="14" spans="1:5" ht="12.75" customHeight="1">
      <c r="A14" s="1"/>
      <c r="B14" s="92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</sheetData>
  <sheetProtection/>
  <mergeCells count="2">
    <mergeCell ref="A1:E1"/>
    <mergeCell ref="C3:E3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1">
      <selection activeCell="E20" sqref="E20:E23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</cols>
  <sheetData>
    <row r="1" spans="2:4" ht="12.75" customHeight="1">
      <c r="B1" s="1"/>
      <c r="C1" s="1"/>
      <c r="D1" s="1"/>
    </row>
    <row r="2" spans="1:5" ht="27" customHeight="1">
      <c r="A2" s="68" t="s">
        <v>90</v>
      </c>
      <c r="B2" s="69"/>
      <c r="C2" s="68"/>
      <c r="D2" s="68"/>
      <c r="E2" s="69"/>
    </row>
    <row r="3" spans="1:5" ht="12.75" customHeight="1">
      <c r="A3" s="70" t="s">
        <v>1</v>
      </c>
      <c r="B3" s="69"/>
      <c r="C3" s="68"/>
      <c r="D3" s="68"/>
      <c r="E3" s="69"/>
    </row>
    <row r="4" spans="1:5" ht="19.5" customHeight="1">
      <c r="A4" s="71" t="s">
        <v>91</v>
      </c>
      <c r="B4" s="71" t="s">
        <v>92</v>
      </c>
      <c r="C4" s="72" t="s">
        <v>93</v>
      </c>
      <c r="D4" s="72"/>
      <c r="E4" s="72"/>
    </row>
    <row r="5" spans="1:5" ht="21.75" customHeight="1">
      <c r="A5" s="73"/>
      <c r="B5" s="72"/>
      <c r="C5" s="74" t="s">
        <v>57</v>
      </c>
      <c r="D5" s="75" t="s">
        <v>94</v>
      </c>
      <c r="E5" s="76" t="s">
        <v>95</v>
      </c>
    </row>
    <row r="6" spans="1:5" ht="22.5" customHeight="1">
      <c r="A6" s="77"/>
      <c r="B6" s="78" t="s">
        <v>57</v>
      </c>
      <c r="C6" s="79">
        <v>5604400</v>
      </c>
      <c r="D6" s="79">
        <v>4886100</v>
      </c>
      <c r="E6" s="12">
        <v>718300</v>
      </c>
    </row>
    <row r="7" spans="1:5" ht="22.5" customHeight="1">
      <c r="A7" s="77" t="s">
        <v>96</v>
      </c>
      <c r="B7" s="78" t="s">
        <v>66</v>
      </c>
      <c r="C7" s="79">
        <v>5604400</v>
      </c>
      <c r="D7" s="79">
        <v>4886100</v>
      </c>
      <c r="E7" s="12">
        <v>718300</v>
      </c>
    </row>
    <row r="8" spans="1:5" ht="22.5" customHeight="1">
      <c r="A8" s="77" t="s">
        <v>97</v>
      </c>
      <c r="B8" s="78" t="s">
        <v>98</v>
      </c>
      <c r="C8" s="79">
        <v>1920800</v>
      </c>
      <c r="D8" s="79">
        <v>1920800</v>
      </c>
      <c r="E8" s="12"/>
    </row>
    <row r="9" spans="1:5" ht="22.5" customHeight="1">
      <c r="A9" s="77" t="s">
        <v>99</v>
      </c>
      <c r="B9" s="78" t="s">
        <v>100</v>
      </c>
      <c r="C9" s="79">
        <v>360200</v>
      </c>
      <c r="D9" s="79">
        <v>360200</v>
      </c>
      <c r="E9" s="12"/>
    </row>
    <row r="10" spans="1:5" ht="22.5" customHeight="1">
      <c r="A10" s="77" t="s">
        <v>101</v>
      </c>
      <c r="B10" s="78" t="s">
        <v>102</v>
      </c>
      <c r="C10" s="79">
        <v>798864</v>
      </c>
      <c r="D10" s="79">
        <v>798864</v>
      </c>
      <c r="E10" s="12"/>
    </row>
    <row r="11" spans="1:5" ht="22.5" customHeight="1">
      <c r="A11" s="77" t="s">
        <v>103</v>
      </c>
      <c r="B11" s="78" t="s">
        <v>104</v>
      </c>
      <c r="C11" s="79">
        <v>342036</v>
      </c>
      <c r="D11" s="79">
        <v>342036</v>
      </c>
      <c r="E11" s="12"/>
    </row>
    <row r="12" spans="1:5" ht="22.5" customHeight="1">
      <c r="A12" s="77" t="s">
        <v>105</v>
      </c>
      <c r="B12" s="78" t="s">
        <v>106</v>
      </c>
      <c r="C12" s="79">
        <v>523700</v>
      </c>
      <c r="D12" s="79">
        <v>523700</v>
      </c>
      <c r="E12" s="12"/>
    </row>
    <row r="13" spans="1:5" ht="22.5" customHeight="1">
      <c r="A13" s="77" t="s">
        <v>107</v>
      </c>
      <c r="B13" s="78" t="s">
        <v>108</v>
      </c>
      <c r="C13" s="79">
        <v>261900</v>
      </c>
      <c r="D13" s="79">
        <v>261900</v>
      </c>
      <c r="E13" s="12"/>
    </row>
    <row r="14" spans="1:5" ht="22.5" customHeight="1">
      <c r="A14" s="77" t="s">
        <v>109</v>
      </c>
      <c r="B14" s="78" t="s">
        <v>110</v>
      </c>
      <c r="C14" s="79">
        <v>229168</v>
      </c>
      <c r="D14" s="79">
        <v>229168</v>
      </c>
      <c r="E14" s="12"/>
    </row>
    <row r="15" spans="1:5" ht="22.5" customHeight="1">
      <c r="A15" s="77" t="s">
        <v>111</v>
      </c>
      <c r="B15" s="78" t="s">
        <v>112</v>
      </c>
      <c r="C15" s="79">
        <v>23400</v>
      </c>
      <c r="D15" s="79">
        <v>23300</v>
      </c>
      <c r="E15" s="12"/>
    </row>
    <row r="16" spans="1:5" ht="22.5" customHeight="1">
      <c r="A16" s="77" t="s">
        <v>113</v>
      </c>
      <c r="B16" s="78" t="s">
        <v>114</v>
      </c>
      <c r="C16" s="79">
        <v>13400</v>
      </c>
      <c r="D16" s="79">
        <v>13500</v>
      </c>
      <c r="E16" s="12"/>
    </row>
    <row r="17" spans="1:5" ht="22.5" customHeight="1">
      <c r="A17" s="77" t="s">
        <v>115</v>
      </c>
      <c r="B17" s="78" t="s">
        <v>116</v>
      </c>
      <c r="C17" s="79">
        <v>8832</v>
      </c>
      <c r="D17" s="79">
        <v>8832</v>
      </c>
      <c r="E17" s="12"/>
    </row>
    <row r="18" spans="1:5" ht="22.5" customHeight="1">
      <c r="A18" s="77" t="s">
        <v>117</v>
      </c>
      <c r="B18" s="78" t="s">
        <v>118</v>
      </c>
      <c r="C18" s="79">
        <v>327300</v>
      </c>
      <c r="D18" s="79">
        <v>327300</v>
      </c>
      <c r="E18" s="12"/>
    </row>
    <row r="19" spans="1:5" ht="22.5" customHeight="1">
      <c r="A19" s="77" t="s">
        <v>119</v>
      </c>
      <c r="B19" s="78" t="s">
        <v>120</v>
      </c>
      <c r="C19" s="79"/>
      <c r="D19" s="79"/>
      <c r="E19" s="12"/>
    </row>
    <row r="20" spans="1:5" ht="22.5" customHeight="1">
      <c r="A20" s="77" t="s">
        <v>121</v>
      </c>
      <c r="B20" s="78" t="s">
        <v>122</v>
      </c>
      <c r="C20" s="79">
        <v>400000</v>
      </c>
      <c r="D20" s="79"/>
      <c r="E20" s="12">
        <v>400000</v>
      </c>
    </row>
    <row r="21" spans="1:5" ht="22.5" customHeight="1">
      <c r="A21" s="77" t="s">
        <v>123</v>
      </c>
      <c r="B21" s="78" t="s">
        <v>124</v>
      </c>
      <c r="C21" s="79">
        <v>39400</v>
      </c>
      <c r="D21" s="79"/>
      <c r="E21" s="12">
        <v>39400</v>
      </c>
    </row>
    <row r="22" spans="1:5" ht="22.5" customHeight="1">
      <c r="A22" s="77" t="s">
        <v>125</v>
      </c>
      <c r="B22" s="78" t="s">
        <v>126</v>
      </c>
      <c r="C22" s="79">
        <v>57500</v>
      </c>
      <c r="D22" s="79"/>
      <c r="E22" s="12">
        <v>57500</v>
      </c>
    </row>
    <row r="23" spans="1:5" ht="22.5" customHeight="1">
      <c r="A23" s="77" t="s">
        <v>127</v>
      </c>
      <c r="B23" s="78" t="s">
        <v>128</v>
      </c>
      <c r="C23" s="79">
        <v>221400</v>
      </c>
      <c r="D23" s="79"/>
      <c r="E23" s="12">
        <v>221400</v>
      </c>
    </row>
    <row r="24" spans="1:5" ht="22.5" customHeight="1">
      <c r="A24" s="77" t="s">
        <v>129</v>
      </c>
      <c r="B24" s="78" t="s">
        <v>130</v>
      </c>
      <c r="C24" s="79">
        <v>62400</v>
      </c>
      <c r="D24" s="79">
        <v>62400</v>
      </c>
      <c r="E24" s="12"/>
    </row>
    <row r="25" spans="1:5" ht="22.5" customHeight="1">
      <c r="A25" s="77" t="s">
        <v>131</v>
      </c>
      <c r="B25" s="78" t="s">
        <v>132</v>
      </c>
      <c r="C25" s="79">
        <v>14100</v>
      </c>
      <c r="D25" s="79">
        <v>14100</v>
      </c>
      <c r="E25" s="12">
        <v>0</v>
      </c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</sheetData>
  <sheetProtection/>
  <mergeCells count="3">
    <mergeCell ref="C4:E4"/>
    <mergeCell ref="A4:A5"/>
    <mergeCell ref="B4:B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I29" sqref="I29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56" t="s">
        <v>133</v>
      </c>
      <c r="B2" s="56"/>
      <c r="C2" s="56"/>
      <c r="D2" s="56"/>
      <c r="E2" s="56"/>
    </row>
    <row r="3" spans="1:5" ht="12.75" customHeight="1">
      <c r="A3" s="1" t="s">
        <v>1</v>
      </c>
      <c r="B3" s="1"/>
      <c r="C3" s="1"/>
      <c r="D3" s="1"/>
      <c r="E3" s="1"/>
    </row>
    <row r="4" spans="1:5" ht="12.75" customHeight="1">
      <c r="A4" s="57"/>
      <c r="B4" s="57"/>
      <c r="C4" s="58" t="s">
        <v>6</v>
      </c>
      <c r="D4" s="59"/>
      <c r="E4" s="60"/>
    </row>
    <row r="5" spans="1:5" ht="15" customHeight="1">
      <c r="A5" s="61" t="s">
        <v>75</v>
      </c>
      <c r="B5" s="61" t="s">
        <v>76</v>
      </c>
      <c r="C5" s="61" t="s">
        <v>57</v>
      </c>
      <c r="D5" s="61" t="s">
        <v>66</v>
      </c>
      <c r="E5" s="61" t="s">
        <v>67</v>
      </c>
    </row>
    <row r="6" spans="1:5" ht="12.75" customHeight="1">
      <c r="A6" s="62">
        <v>1</v>
      </c>
      <c r="B6" s="62">
        <v>2</v>
      </c>
      <c r="C6" s="62">
        <v>3</v>
      </c>
      <c r="D6" s="62">
        <v>4</v>
      </c>
      <c r="E6" s="62">
        <v>5</v>
      </c>
    </row>
    <row r="7" spans="1:5" ht="16.5" customHeight="1">
      <c r="A7" s="63"/>
      <c r="B7" s="63"/>
      <c r="C7" s="64"/>
      <c r="D7" s="65"/>
      <c r="E7" s="65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66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spans="2:7" ht="12.75" customHeight="1">
      <c r="B19" s="1"/>
      <c r="G19" s="67"/>
    </row>
    <row r="20" spans="2:3" ht="12.75" customHeight="1">
      <c r="B20" s="1"/>
      <c r="C20" s="1"/>
    </row>
    <row r="27" ht="11.25">
      <c r="D27" s="1"/>
    </row>
  </sheetData>
  <sheetProtection/>
  <mergeCells count="1">
    <mergeCell ref="C4:E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V23" sqref="V23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  <col min="21" max="23" width="9.16015625" style="0" customWidth="1"/>
  </cols>
  <sheetData>
    <row r="1" spans="1:20" ht="21" customHeight="1">
      <c r="A1" s="14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51" t="s">
        <v>134</v>
      </c>
    </row>
    <row r="2" spans="1:20" ht="21" customHeight="1">
      <c r="A2" s="18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ht="21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2" t="s">
        <v>2</v>
      </c>
      <c r="U3" s="17"/>
      <c r="V3" s="17"/>
      <c r="W3" s="17"/>
    </row>
    <row r="4" spans="1:23" ht="21" customHeight="1">
      <c r="A4" s="22" t="s">
        <v>136</v>
      </c>
      <c r="B4" s="23" t="s">
        <v>137</v>
      </c>
      <c r="C4" s="24"/>
      <c r="D4" s="25" t="s">
        <v>138</v>
      </c>
      <c r="E4" s="25" t="s">
        <v>139</v>
      </c>
      <c r="F4" s="25" t="s">
        <v>140</v>
      </c>
      <c r="G4" s="26" t="s">
        <v>45</v>
      </c>
      <c r="H4" s="26" t="s">
        <v>49</v>
      </c>
      <c r="I4" s="23" t="s">
        <v>46</v>
      </c>
      <c r="J4" s="43"/>
      <c r="K4" s="43"/>
      <c r="L4" s="43"/>
      <c r="M4" s="43"/>
      <c r="N4" s="43"/>
      <c r="O4" s="43"/>
      <c r="P4" s="44" t="s">
        <v>141</v>
      </c>
      <c r="Q4" s="23" t="s">
        <v>142</v>
      </c>
      <c r="R4" s="43"/>
      <c r="S4" s="24"/>
      <c r="T4" s="53" t="s">
        <v>35</v>
      </c>
      <c r="U4" s="17"/>
      <c r="V4" s="17"/>
      <c r="W4" s="17"/>
    </row>
    <row r="5" spans="1:23" ht="74.25" customHeight="1">
      <c r="A5" s="27"/>
      <c r="B5" s="28" t="s">
        <v>143</v>
      </c>
      <c r="C5" s="29" t="s">
        <v>144</v>
      </c>
      <c r="D5" s="25"/>
      <c r="E5" s="25"/>
      <c r="F5" s="25"/>
      <c r="G5" s="26"/>
      <c r="H5" s="26"/>
      <c r="I5" s="45" t="s">
        <v>49</v>
      </c>
      <c r="J5" s="46" t="s">
        <v>50</v>
      </c>
      <c r="K5" s="46" t="s">
        <v>51</v>
      </c>
      <c r="L5" s="46" t="s">
        <v>52</v>
      </c>
      <c r="M5" s="46" t="s">
        <v>53</v>
      </c>
      <c r="N5" s="47" t="s">
        <v>145</v>
      </c>
      <c r="O5" s="48" t="s">
        <v>146</v>
      </c>
      <c r="P5" s="47" t="s">
        <v>141</v>
      </c>
      <c r="Q5" s="54" t="s">
        <v>49</v>
      </c>
      <c r="R5" s="54" t="s">
        <v>147</v>
      </c>
      <c r="S5" s="46" t="s">
        <v>148</v>
      </c>
      <c r="T5" s="53"/>
      <c r="U5" s="17"/>
      <c r="V5" s="17"/>
      <c r="W5" s="17"/>
    </row>
    <row r="6" spans="1:23" ht="21" customHeight="1">
      <c r="A6" s="30" t="s">
        <v>56</v>
      </c>
      <c r="B6" s="31" t="s">
        <v>56</v>
      </c>
      <c r="C6" s="32" t="s">
        <v>56</v>
      </c>
      <c r="D6" s="33" t="s">
        <v>56</v>
      </c>
      <c r="E6" s="33" t="s">
        <v>56</v>
      </c>
      <c r="F6" s="34" t="s">
        <v>56</v>
      </c>
      <c r="G6" s="33">
        <v>1</v>
      </c>
      <c r="H6" s="33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55">
        <v>11</v>
      </c>
      <c r="R6" s="55">
        <v>12</v>
      </c>
      <c r="S6" s="49">
        <v>13</v>
      </c>
      <c r="T6" s="49">
        <v>14</v>
      </c>
      <c r="U6" s="17"/>
      <c r="V6" s="17"/>
      <c r="W6" s="17"/>
    </row>
    <row r="7" spans="1:23" ht="21" customHeight="1">
      <c r="A7" s="35"/>
      <c r="B7" s="35"/>
      <c r="C7" s="36"/>
      <c r="D7" s="36"/>
      <c r="E7" s="37"/>
      <c r="F7" s="38"/>
      <c r="G7" s="39"/>
      <c r="H7" s="39"/>
      <c r="I7" s="39"/>
      <c r="J7" s="39"/>
      <c r="K7" s="39"/>
      <c r="L7" s="39"/>
      <c r="M7" s="50"/>
      <c r="N7" s="39"/>
      <c r="O7" s="39"/>
      <c r="P7" s="39"/>
      <c r="Q7" s="39"/>
      <c r="R7" s="39"/>
      <c r="S7" s="39"/>
      <c r="T7" s="39"/>
      <c r="U7" s="40"/>
      <c r="V7" s="17"/>
      <c r="W7" s="17"/>
    </row>
    <row r="8" spans="1:23" ht="21" customHeight="1">
      <c r="A8" s="40"/>
      <c r="B8" s="40"/>
      <c r="C8" s="40"/>
      <c r="D8" s="15"/>
      <c r="E8" s="40"/>
      <c r="F8" s="16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17"/>
      <c r="V8" s="17"/>
      <c r="W8" s="17"/>
    </row>
    <row r="9" spans="1:23" ht="21" customHeight="1">
      <c r="A9" s="41"/>
      <c r="B9" s="40"/>
      <c r="C9" s="40"/>
      <c r="D9" s="15"/>
      <c r="E9" s="16"/>
      <c r="F9" s="16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7"/>
      <c r="V9" s="17"/>
      <c r="W9" s="17"/>
    </row>
    <row r="10" spans="1:20" ht="21" customHeight="1">
      <c r="A10" s="42"/>
      <c r="B10" s="1"/>
      <c r="C10" s="1"/>
      <c r="D10" s="15"/>
      <c r="E10" s="16"/>
      <c r="F10" s="16"/>
      <c r="G10" s="40"/>
      <c r="H10" s="40"/>
      <c r="I10" s="40"/>
      <c r="J10" s="40"/>
      <c r="K10" s="40"/>
      <c r="L10" s="17"/>
      <c r="M10" s="40"/>
      <c r="N10" s="40"/>
      <c r="O10" s="40"/>
      <c r="P10" s="40"/>
      <c r="Q10" s="40"/>
      <c r="R10" s="40"/>
      <c r="S10" s="40"/>
      <c r="T10" s="40"/>
    </row>
    <row r="11" spans="1:20" ht="21" customHeight="1">
      <c r="A11" s="14"/>
      <c r="B11" s="1"/>
      <c r="C11" s="1"/>
      <c r="D11" s="15"/>
      <c r="E11" s="16"/>
      <c r="F11" s="16"/>
      <c r="G11" s="17"/>
      <c r="H11" s="17"/>
      <c r="I11" s="17"/>
      <c r="J11" s="17"/>
      <c r="K11" s="17"/>
      <c r="L11" s="17"/>
      <c r="M11" s="40"/>
      <c r="N11" s="17"/>
      <c r="O11" s="17"/>
      <c r="P11" s="17"/>
      <c r="Q11" s="40"/>
      <c r="R11" s="40"/>
      <c r="S11" s="40"/>
      <c r="T11" s="40"/>
    </row>
    <row r="12" spans="1:20" ht="21" customHeight="1">
      <c r="A12" s="14"/>
      <c r="C12" s="1"/>
      <c r="D12" s="15"/>
      <c r="E12" s="16"/>
      <c r="F12" s="16"/>
      <c r="G12" s="17"/>
      <c r="H12" s="17"/>
      <c r="I12" s="17"/>
      <c r="J12" s="17"/>
      <c r="K12" s="17"/>
      <c r="L12" s="17"/>
      <c r="M12" s="40"/>
      <c r="N12" s="40"/>
      <c r="O12" s="40"/>
      <c r="P12" s="40"/>
      <c r="Q12" s="40"/>
      <c r="R12" s="40"/>
      <c r="S12" s="40"/>
      <c r="T12" s="17"/>
    </row>
    <row r="13" spans="14:16" ht="9.75" customHeight="1">
      <c r="N13" s="1"/>
      <c r="O13" s="1"/>
      <c r="P13" s="1"/>
    </row>
    <row r="14" ht="9.75" customHeight="1">
      <c r="M14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B17" sqref="B17"/>
    </sheetView>
  </sheetViews>
  <sheetFormatPr defaultColWidth="9.16015625" defaultRowHeight="11.25"/>
  <cols>
    <col min="1" max="1" width="71.66015625" style="0" customWidth="1"/>
    <col min="2" max="2" width="73.66015625" style="0" customWidth="1"/>
    <col min="3" max="4" width="9.16015625" style="0" customWidth="1"/>
  </cols>
  <sheetData>
    <row r="1" spans="1:2" ht="26.25" customHeight="1">
      <c r="A1" s="1"/>
      <c r="B1" s="2"/>
    </row>
    <row r="2" spans="1:2" ht="45.75" customHeight="1">
      <c r="A2" s="3" t="s">
        <v>149</v>
      </c>
      <c r="B2" s="3"/>
    </row>
    <row r="3" spans="1:2" ht="24.75" customHeight="1">
      <c r="A3" s="4" t="s">
        <v>1</v>
      </c>
      <c r="B3" s="5" t="s">
        <v>2</v>
      </c>
    </row>
    <row r="4" spans="1:2" ht="24.75" customHeight="1">
      <c r="A4" s="6" t="s">
        <v>5</v>
      </c>
      <c r="B4" s="7" t="s">
        <v>6</v>
      </c>
    </row>
    <row r="5" spans="1:2" ht="24.75" customHeight="1">
      <c r="A5" s="8" t="s">
        <v>150</v>
      </c>
      <c r="B5" s="9"/>
    </row>
    <row r="6" spans="1:2" ht="24.75" customHeight="1">
      <c r="A6" s="8" t="s">
        <v>151</v>
      </c>
      <c r="B6" s="9"/>
    </row>
    <row r="7" spans="1:2" ht="24.75" customHeight="1">
      <c r="A7" s="8" t="s">
        <v>152</v>
      </c>
      <c r="B7" s="9"/>
    </row>
    <row r="8" spans="1:2" ht="24.75" customHeight="1">
      <c r="A8" s="10" t="s">
        <v>153</v>
      </c>
      <c r="B8" s="9"/>
    </row>
    <row r="9" spans="1:3" ht="24.75" customHeight="1">
      <c r="A9" s="10" t="s">
        <v>154</v>
      </c>
      <c r="B9" s="9"/>
      <c r="C9" s="1"/>
    </row>
    <row r="10" spans="1:4" ht="24.75" customHeight="1">
      <c r="A10" s="11" t="s">
        <v>57</v>
      </c>
      <c r="B10" s="12"/>
      <c r="C10" s="1"/>
      <c r="D10" s="1"/>
    </row>
    <row r="11" ht="24" customHeight="1">
      <c r="B11" s="13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499999887361302" right="0.7499999887361302" top="0.3937007874015747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666</cp:lastModifiedBy>
  <dcterms:created xsi:type="dcterms:W3CDTF">2020-05-27T09:08:50Z</dcterms:created>
  <dcterms:modified xsi:type="dcterms:W3CDTF">2021-04-27T01:19:05Z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5AB5B2B503C64D03AFAC360AC069165B</vt:lpwstr>
  </property>
</Properties>
</file>